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69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2'!$K$17</definedName>
    <definedName name="_KU21">#REF!</definedName>
    <definedName name="_XA21" localSheetId="1">'Лист 2'!$X$17</definedName>
    <definedName name="_XA21">#REF!</definedName>
    <definedName name="AKAU21" localSheetId="1">'Лист 2'!$AK$17</definedName>
    <definedName name="AKAU21">#REF!</definedName>
    <definedName name="AXBH21" localSheetId="1">'Лист 2'!$AX$17</definedName>
    <definedName name="AXBH21">#REF!</definedName>
    <definedName name="BKBU21" localSheetId="1">'Лист 2'!$BK$17</definedName>
    <definedName name="BKBU21">#REF!</definedName>
    <definedName name="IS_DOCUMENT" localSheetId="0">'Лист 1'!$A$25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2'!$A$1:$DV$210</definedName>
    <definedName name="_xlnm.Print_Area" localSheetId="2">'Лист 3'!$A$1:$DT$3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<sst xmlns="http://schemas.openxmlformats.org/spreadsheetml/2006/main" count="608" uniqueCount="176">
  <si>
    <t>Коды</t>
  </si>
  <si>
    <t>Форма</t>
  </si>
  <si>
    <t>0506001</t>
  </si>
  <si>
    <t>по ОКУД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</si>
  <si>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</si>
  <si>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</si>
  <si>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</si>
  <si>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</si>
  <si>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</si>
  <si>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</si>
  <si>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</si>
  <si>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</si>
  <si>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</si>
  <si>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</si>
  <si>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</si>
  <si>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</si>
  <si>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</si>
  <si>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</si>
  <si>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</si>
  <si>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</si>
  <si>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</si>
  <si>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</si>
  <si>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</si>
  <si>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</si>
  <si>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</si>
  <si>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</si>
  <si>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</si>
  <si>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</si>
  <si>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</si>
  <si>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</si>
  <si>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</si>
  <si>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</si>
  <si>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</si>
  <si>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</si>
  <si>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</si>
  <si>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</si>
  <si>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</si>
  <si>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</si>
  <si>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</si>
  <si>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</si>
  <si>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</si>
  <si>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</si>
  <si>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</si>
  <si>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</si>
  <si>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</si>
  <si>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</si>
  <si>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</si>
  <si>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</si>
  <si>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</si>
  <si>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</si>
  <si>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</si>
  <si>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</si>
  <si>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</si>
  <si>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</si>
  <si>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</si>
  <si>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</si>
  <si>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</si>
  <si>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</si>
  <si>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</si>
  <si>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</si>
  <si>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</si>
  <si>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</si>
  <si>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</si>
  <si>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</si>
  <si>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</si>
  <si>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</si>
  <si>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</si>
  <si>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</si>
  <si>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</si>
  <si>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</si>
  <si>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</si>
  <si>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</si>
  <si>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</si>
  <si>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</si>
  <si>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</si>
  <si>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</si>
  <si>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</si>
  <si>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</si>
  <si>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</si>
  <si>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</si>
  <si>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</si>
  <si>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</si>
  <si>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</si>
  <si>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</si>
  <si>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</si>
  <si>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</si>
  <si>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</si>
  <si>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</si>
  <si>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</si>
  <si>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</si>
  <si>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</si>
  <si>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</si>
  <si>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</si>
  <si>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</si>
  <si>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</si>
  <si>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</si>
  <si>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</si>
  <si>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</si>
  <si>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</si>
  <si>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</si>
  <si>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</si>
  <si>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</si>
  <si>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</si>
  <si>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</si>
  <si>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</si>
  <si>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</si>
  <si>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</si>
  <si>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</si>
  <si>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</si>
  <si>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</si>
  <si>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</si>
  <si>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</si>
  <si>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</si>
  <si>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</si>
  <si>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</si>
  <si>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</si>
  <si>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</si>
  <si>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</si>
  <si>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</si>
  <si>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</si>
  <si>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</si>
  <si>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Значение показателя объема муниципальной услуги</t>
  </si>
  <si>
    <t>Показатель объема муниципальной услуги</t>
  </si>
  <si>
    <t>801012О.99.0.БА82АЛ78001</t>
  </si>
  <si>
    <t>Уникальный номер реесестровой записи</t>
  </si>
  <si>
    <t>с задержкой психического развития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</si>
  <si>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МАРКИНСКАЯ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</si>
  <si>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с нарушением опорно-двигательного апарата</t>
  </si>
  <si>
    <t>801012О.99.0.БА82АК24001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</si>
  <si>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</t>
    </r>
    <r>
      <rPr>
        <sz val="16"/>
        <rFont val="Times New Roman"/>
        <family val="1"/>
      </rPr>
      <t>о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</si>
  <si>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</si>
  <si>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</si>
  <si>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</t>
    </r>
    <r>
      <rPr>
        <b/>
        <sz val="16"/>
        <rFont val="Times New Roman"/>
        <family val="1"/>
      </rPr>
      <t>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</si>
  <si>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или региональному перечню</t>
  </si>
  <si>
    <t>БА81</t>
  </si>
  <si>
    <t>БА96</t>
  </si>
  <si>
    <t>ББ11</t>
  </si>
  <si>
    <t>БА82</t>
  </si>
  <si>
    <t>Код по общероссийскому</t>
  </si>
  <si>
    <t>базовому перечню</t>
  </si>
  <si>
    <t>адаптированная образовательная программа</t>
  </si>
  <si>
    <t>на 2022 год и плановый период 2023 и 2024 годов</t>
  </si>
  <si>
    <t>2024 год</t>
  </si>
  <si>
    <t>08</t>
  </si>
  <si>
    <t>10.01.2022</t>
  </si>
  <si>
    <t>мониторинг выполнения муниципального задания предоставляется  на 1 июля и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</si>
  <si>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</si>
  <si>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</si>
  <si>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</si>
  <si>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</si>
  <si>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По ОКВЭД</t>
  </si>
  <si>
    <t>85.12</t>
  </si>
  <si>
    <t>85.13</t>
  </si>
  <si>
    <t>85.14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</si>
  <si>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</si>
  <si>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</si>
  <si>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(по справочникам)</t>
  </si>
  <si>
    <t>Допустимые (возможные)отклонения от установленных показателей качества муниципальной услуги</t>
  </si>
  <si>
    <t>муниципальной услуги            (по справочникам)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</si>
  <si>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</si>
  <si>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</si>
  <si>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</t>
  </si>
  <si>
    <t>4.2.1. Сроки представления предварительного отчета о выполнении муниципального задания: на 1 декабря т.г.</t>
  </si>
  <si>
    <t>31.12.2024</t>
  </si>
  <si>
    <t>01.12.2022</t>
  </si>
  <si>
    <t>от  01.12.2022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</si>
  <si>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</si>
  <si>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</si>
  <si>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</si>
  <si>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</si>
  <si>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</si>
  <si>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 xml:space="preserve">обучающиеся с ограниченными возможностями здоровья (ОВЗ) </t>
  </si>
  <si>
    <t>802112О.99.0.ББ11АЧ08001</t>
  </si>
  <si>
    <t>802112О.99.0.ББ11АШ83001</t>
  </si>
  <si>
    <t>Дата начала действия</t>
  </si>
  <si>
    <t>Дата окончания действия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</si>
</sst>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9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34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left" vertical="top" wrapText="1"/>
    </xf>
    <xf numFmtId="0" fontId="10" fillId="34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0" fillId="0" borderId="2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tabSelected="1" view="pageBreakPreview" zoomScaleSheetLayoutView="100" zoomScalePageLayoutView="0" workbookViewId="0" topLeftCell="A4">
      <selection activeCell="DB25" sqref="DB25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47" t="s">
        <v>32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33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34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48" t="s">
        <v>41</v>
      </c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50" t="s">
        <v>35</v>
      </c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51" t="s">
        <v>36</v>
      </c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49" t="s">
        <v>80</v>
      </c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9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9"/>
      <c r="CZ8" s="153" t="s">
        <v>81</v>
      </c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50" t="s">
        <v>37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1"/>
      <c r="CO9" s="150" t="s">
        <v>38</v>
      </c>
      <c r="CP9" s="150"/>
      <c r="CQ9" s="150"/>
      <c r="CR9" s="150"/>
      <c r="CS9" s="150"/>
      <c r="CT9" s="150"/>
      <c r="CU9" s="150"/>
      <c r="CV9" s="150"/>
      <c r="CW9" s="150"/>
      <c r="CX9" s="150"/>
      <c r="CY9" s="11"/>
      <c r="CZ9" s="150" t="s">
        <v>39</v>
      </c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54"/>
      <c r="CE10" s="154"/>
      <c r="CF10" s="155"/>
      <c r="CG10" s="155"/>
      <c r="CH10" s="155"/>
      <c r="CI10" s="156"/>
      <c r="CJ10" s="156"/>
      <c r="CK10" s="157" t="s">
        <v>164</v>
      </c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4"/>
      <c r="DA10" s="154"/>
      <c r="DB10" s="154"/>
      <c r="DC10" s="158"/>
      <c r="DD10" s="158"/>
      <c r="DE10" s="158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40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18" t="s">
        <v>143</v>
      </c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30" t="s">
        <v>141</v>
      </c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31" t="s">
        <v>165</v>
      </c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19" t="s">
        <v>0</v>
      </c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1"/>
    </row>
    <row r="17" spans="1:123" ht="15.75">
      <c r="A17" s="122" t="s">
        <v>154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123" t="s">
        <v>2</v>
      </c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5"/>
    </row>
    <row r="18" spans="1:123" ht="66.75" customHeight="1">
      <c r="A18" s="129" t="s">
        <v>126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26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8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33" t="s">
        <v>174</v>
      </c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4"/>
      <c r="DH19" s="135" t="s">
        <v>144</v>
      </c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9"/>
    </row>
    <row r="20" spans="1:123" ht="15.75">
      <c r="A20" s="393"/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4" t="s">
        <v>175</v>
      </c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5"/>
      <c r="DH20" s="135" t="s">
        <v>163</v>
      </c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7"/>
    </row>
    <row r="21" spans="1:123" ht="15.75">
      <c r="A21" s="122" t="s">
        <v>155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33" t="s">
        <v>4</v>
      </c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4"/>
      <c r="DH21" s="135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7"/>
    </row>
    <row r="22" spans="1:123" ht="15.75">
      <c r="A22" s="143" t="s">
        <v>82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40" t="s">
        <v>150</v>
      </c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1"/>
      <c r="DH22" s="135" t="s">
        <v>151</v>
      </c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7"/>
    </row>
    <row r="23" spans="1:123" ht="15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40" t="s">
        <v>150</v>
      </c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1"/>
      <c r="DH23" s="135" t="s">
        <v>152</v>
      </c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7"/>
    </row>
    <row r="24" spans="1:123" ht="15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40" t="s">
        <v>150</v>
      </c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1"/>
      <c r="DH24" s="135" t="s">
        <v>153</v>
      </c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7"/>
    </row>
    <row r="25" spans="1:123" ht="31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144" t="s">
        <v>42</v>
      </c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6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</sheetData>
  <sheetProtection/>
  <mergeCells count="43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6:CJ26"/>
    <mergeCell ref="A21:CJ21"/>
    <mergeCell ref="DH22:DS22"/>
    <mergeCell ref="A23:CJ23"/>
    <mergeCell ref="DH23:DS23"/>
    <mergeCell ref="A22:CJ22"/>
    <mergeCell ref="CV22:DG22"/>
    <mergeCell ref="A24:CJ24"/>
    <mergeCell ref="DH24:DS24"/>
    <mergeCell ref="DH25:DS25"/>
    <mergeCell ref="A25:AE25"/>
    <mergeCell ref="AP25:CJ25"/>
    <mergeCell ref="CK21:DG21"/>
    <mergeCell ref="DH21:DS21"/>
    <mergeCell ref="DH19:DS19"/>
    <mergeCell ref="CV23:DG23"/>
    <mergeCell ref="CV24:DG24"/>
    <mergeCell ref="DH20:DS20"/>
    <mergeCell ref="CL19:DG19"/>
    <mergeCell ref="CI20:DG20"/>
    <mergeCell ref="BX12:CM12"/>
    <mergeCell ref="DH16:DS16"/>
    <mergeCell ref="A17:CJ17"/>
    <mergeCell ref="DH17:DS18"/>
    <mergeCell ref="A18:CJ18"/>
    <mergeCell ref="AB14:CU14"/>
    <mergeCell ref="AM15:CH1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view="pageBreakPreview" zoomScale="90" zoomScaleSheetLayoutView="90" zoomScalePageLayoutView="0" workbookViewId="0" topLeftCell="A193">
      <selection activeCell="CE140" sqref="CE140:CH140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625" style="0" customWidth="1"/>
    <col min="11" max="14" width="1.12109375" style="0" customWidth="1"/>
    <col min="15" max="15" width="4.75390625" style="0" customWidth="1"/>
    <col min="16" max="18" width="1.12109375" style="0" customWidth="1"/>
    <col min="19" max="19" width="4.375" style="0" customWidth="1"/>
    <col min="20" max="20" width="3.75390625" style="0" customWidth="1"/>
    <col min="21" max="27" width="1.12109375" style="0" customWidth="1"/>
    <col min="28" max="28" width="4.00390625" style="0" customWidth="1"/>
    <col min="29" max="69" width="1.12109375" style="0" customWidth="1"/>
    <col min="70" max="70" width="2.00390625" style="0" customWidth="1"/>
    <col min="71" max="75" width="1.12109375" style="0" customWidth="1"/>
    <col min="76" max="78" width="1.12109375" style="59" customWidth="1"/>
    <col min="79" max="79" width="3.875" style="59" customWidth="1"/>
    <col min="80" max="80" width="1.12109375" style="59" customWidth="1"/>
    <col min="81" max="81" width="3.75390625" style="59" customWidth="1"/>
    <col min="82" max="83" width="1.12109375" style="59" customWidth="1"/>
    <col min="84" max="84" width="2.625" style="59" customWidth="1"/>
    <col min="85" max="85" width="2.375" style="59" customWidth="1"/>
    <col min="86" max="86" width="10.25390625" style="59" customWidth="1"/>
    <col min="87" max="87" width="1.875" style="0" customWidth="1"/>
    <col min="88" max="88" width="2.75390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75390625" style="0" customWidth="1"/>
    <col min="93" max="93" width="3.25390625" style="0" customWidth="1"/>
    <col min="94" max="96" width="1.12109375" style="0" customWidth="1"/>
    <col min="97" max="97" width="1.12109375" style="0" hidden="1" customWidth="1"/>
    <col min="98" max="103" width="1.12109375" style="0" customWidth="1"/>
    <col min="104" max="110" width="1.25" style="0" customWidth="1"/>
    <col min="111" max="123" width="1.12109375" style="0" customWidth="1"/>
    <col min="124" max="124" width="2.25390625" style="0" customWidth="1"/>
    <col min="126" max="126" width="9.875" style="0" customWidth="1"/>
    <col min="127" max="127" width="1.37890625" style="0" customWidth="1"/>
    <col min="128" max="128" width="11.75390625" style="101" customWidth="1"/>
  </cols>
  <sheetData>
    <row r="1" spans="2:124" ht="37.5" customHeight="1">
      <c r="B1" s="333" t="s">
        <v>83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3"/>
      <c r="DC1" s="333"/>
      <c r="DD1" s="333"/>
      <c r="DE1" s="333"/>
      <c r="DF1" s="333"/>
      <c r="DG1" s="333"/>
      <c r="DH1" s="333"/>
      <c r="DI1" s="333"/>
      <c r="DJ1" s="333"/>
      <c r="DK1" s="333"/>
      <c r="DL1" s="333"/>
      <c r="DM1" s="333"/>
      <c r="DN1" s="333"/>
      <c r="DO1" s="333"/>
      <c r="DP1" s="333"/>
      <c r="DQ1" s="333"/>
      <c r="DR1" s="333"/>
      <c r="DS1" s="333"/>
      <c r="DT1" s="33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89" t="s">
        <v>5</v>
      </c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1"/>
      <c r="BG3" s="290">
        <v>1</v>
      </c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1"/>
      <c r="CM5" s="1"/>
      <c r="CN5" s="1"/>
      <c r="CO5" s="4" t="s">
        <v>138</v>
      </c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/>
      <c r="DL5" s="1"/>
      <c r="DM5" s="268" t="s">
        <v>134</v>
      </c>
      <c r="DN5" s="269"/>
      <c r="DO5" s="269"/>
      <c r="DP5" s="269"/>
      <c r="DQ5" s="269"/>
      <c r="DR5" s="269"/>
      <c r="DS5" s="269"/>
      <c r="DT5" s="270"/>
    </row>
    <row r="6" spans="2:124" ht="15.75">
      <c r="B6" s="277" t="s">
        <v>129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1"/>
      <c r="CK6" s="1"/>
      <c r="CL6" s="1"/>
      <c r="CM6" s="1"/>
      <c r="CN6" s="1"/>
      <c r="CO6" s="4" t="s">
        <v>139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/>
      <c r="DL6" s="1"/>
      <c r="DM6" s="271"/>
      <c r="DN6" s="272"/>
      <c r="DO6" s="272"/>
      <c r="DP6" s="272"/>
      <c r="DQ6" s="272"/>
      <c r="DR6" s="272"/>
      <c r="DS6" s="272"/>
      <c r="DT6" s="273"/>
    </row>
    <row r="7" spans="2:124" ht="15.75"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1"/>
      <c r="CK7" s="1"/>
      <c r="CL7" s="1"/>
      <c r="CM7" s="1"/>
      <c r="CN7" s="1"/>
      <c r="CO7" s="4" t="s">
        <v>133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/>
      <c r="DL7" s="1"/>
      <c r="DM7" s="274"/>
      <c r="DN7" s="275"/>
      <c r="DO7" s="275"/>
      <c r="DP7" s="275"/>
      <c r="DQ7" s="275"/>
      <c r="DR7" s="275"/>
      <c r="DS7" s="275"/>
      <c r="DT7" s="276"/>
    </row>
    <row r="8" spans="2:110" ht="15.75">
      <c r="B8" s="4" t="s">
        <v>85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79" t="s">
        <v>43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.75">
      <c r="B10" s="4" t="s">
        <v>86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87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50" t="s">
        <v>6</v>
      </c>
      <c r="C12" s="251"/>
      <c r="D12" s="251"/>
      <c r="E12" s="251"/>
      <c r="F12" s="251"/>
      <c r="G12" s="251"/>
      <c r="H12" s="251"/>
      <c r="I12" s="251"/>
      <c r="J12" s="252"/>
      <c r="K12" s="250" t="s">
        <v>7</v>
      </c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2"/>
      <c r="AX12" s="250" t="s">
        <v>7</v>
      </c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2"/>
      <c r="BX12" s="241" t="s">
        <v>115</v>
      </c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23" t="s">
        <v>114</v>
      </c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5"/>
      <c r="DU12" s="292" t="s">
        <v>157</v>
      </c>
      <c r="DV12" s="292"/>
      <c r="DW12" s="77"/>
    </row>
    <row r="13" spans="2:127" ht="12.75">
      <c r="B13" s="232" t="s">
        <v>8</v>
      </c>
      <c r="C13" s="233"/>
      <c r="D13" s="233"/>
      <c r="E13" s="233"/>
      <c r="F13" s="233"/>
      <c r="G13" s="233"/>
      <c r="H13" s="233"/>
      <c r="I13" s="233"/>
      <c r="J13" s="234"/>
      <c r="K13" s="232" t="s">
        <v>88</v>
      </c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4"/>
      <c r="AX13" s="232" t="s">
        <v>9</v>
      </c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4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17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9"/>
      <c r="DU13" s="292"/>
      <c r="DV13" s="292"/>
      <c r="DW13" s="77"/>
    </row>
    <row r="14" spans="2:127" ht="12.75">
      <c r="B14" s="232" t="s">
        <v>10</v>
      </c>
      <c r="C14" s="233"/>
      <c r="D14" s="233"/>
      <c r="E14" s="233"/>
      <c r="F14" s="233"/>
      <c r="G14" s="233"/>
      <c r="H14" s="233"/>
      <c r="I14" s="233"/>
      <c r="J14" s="234"/>
      <c r="K14" s="232" t="s">
        <v>156</v>
      </c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4"/>
      <c r="AX14" s="232" t="s">
        <v>89</v>
      </c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4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17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9"/>
      <c r="DU14" s="292"/>
      <c r="DV14" s="292"/>
      <c r="DW14" s="77"/>
    </row>
    <row r="15" spans="2:127" ht="28.5" customHeight="1">
      <c r="B15" s="232" t="s">
        <v>12</v>
      </c>
      <c r="C15" s="233"/>
      <c r="D15" s="233"/>
      <c r="E15" s="233"/>
      <c r="F15" s="233"/>
      <c r="G15" s="233"/>
      <c r="H15" s="233"/>
      <c r="I15" s="233"/>
      <c r="J15" s="234"/>
      <c r="K15" s="232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4"/>
      <c r="AX15" s="232" t="s">
        <v>156</v>
      </c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4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17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9"/>
      <c r="DU15" s="292"/>
      <c r="DV15" s="292"/>
      <c r="DW15" s="77"/>
    </row>
    <row r="16" spans="2:127" ht="67.5" customHeight="1">
      <c r="B16" s="232"/>
      <c r="C16" s="233"/>
      <c r="D16" s="233"/>
      <c r="E16" s="233"/>
      <c r="F16" s="233"/>
      <c r="G16" s="233"/>
      <c r="H16" s="233"/>
      <c r="I16" s="233"/>
      <c r="J16" s="234"/>
      <c r="K16" s="6"/>
      <c r="L16" s="243" t="s">
        <v>44</v>
      </c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54"/>
      <c r="X16" s="55"/>
      <c r="Y16" s="243" t="s">
        <v>45</v>
      </c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54"/>
      <c r="AK16" s="55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54"/>
      <c r="AX16" s="55"/>
      <c r="AY16" s="243" t="s">
        <v>46</v>
      </c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54"/>
      <c r="BK16" s="55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7"/>
      <c r="BX16" s="304" t="s">
        <v>116</v>
      </c>
      <c r="BY16" s="305"/>
      <c r="BZ16" s="305"/>
      <c r="CA16" s="305"/>
      <c r="CB16" s="305"/>
      <c r="CC16" s="305"/>
      <c r="CD16" s="305"/>
      <c r="CE16" s="305"/>
      <c r="CF16" s="305"/>
      <c r="CG16" s="305"/>
      <c r="CH16" s="306"/>
      <c r="CI16" s="304" t="s">
        <v>117</v>
      </c>
      <c r="CJ16" s="305"/>
      <c r="CK16" s="305"/>
      <c r="CL16" s="305"/>
      <c r="CM16" s="305"/>
      <c r="CN16" s="305"/>
      <c r="CO16" s="305"/>
      <c r="CP16" s="305"/>
      <c r="CQ16" s="305"/>
      <c r="CR16" s="306"/>
      <c r="CS16" s="304" t="s">
        <v>13</v>
      </c>
      <c r="CT16" s="305"/>
      <c r="CU16" s="305"/>
      <c r="CV16" s="306"/>
      <c r="CW16" s="223" t="s">
        <v>109</v>
      </c>
      <c r="CX16" s="224"/>
      <c r="CY16" s="224"/>
      <c r="CZ16" s="224"/>
      <c r="DA16" s="224"/>
      <c r="DB16" s="224"/>
      <c r="DC16" s="224"/>
      <c r="DD16" s="225"/>
      <c r="DE16" s="223" t="s">
        <v>120</v>
      </c>
      <c r="DF16" s="224"/>
      <c r="DG16" s="224"/>
      <c r="DH16" s="224"/>
      <c r="DI16" s="224"/>
      <c r="DJ16" s="224"/>
      <c r="DK16" s="224"/>
      <c r="DL16" s="225"/>
      <c r="DM16" s="223" t="s">
        <v>142</v>
      </c>
      <c r="DN16" s="224"/>
      <c r="DO16" s="224"/>
      <c r="DP16" s="224"/>
      <c r="DQ16" s="224"/>
      <c r="DR16" s="224"/>
      <c r="DS16" s="224"/>
      <c r="DT16" s="225"/>
      <c r="DU16" s="255" t="s">
        <v>111</v>
      </c>
      <c r="DV16" s="258" t="s">
        <v>112</v>
      </c>
      <c r="DW16" s="64"/>
    </row>
    <row r="17" spans="2:127" ht="12.75">
      <c r="B17" s="211"/>
      <c r="C17" s="212"/>
      <c r="D17" s="212"/>
      <c r="E17" s="212"/>
      <c r="F17" s="212"/>
      <c r="G17" s="212"/>
      <c r="H17" s="212"/>
      <c r="I17" s="212"/>
      <c r="J17" s="213"/>
      <c r="K17" s="235" t="s">
        <v>14</v>
      </c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7"/>
      <c r="X17" s="235" t="s">
        <v>14</v>
      </c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7"/>
      <c r="AK17" s="235" t="s">
        <v>14</v>
      </c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7"/>
      <c r="AX17" s="235" t="s">
        <v>14</v>
      </c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7"/>
      <c r="BK17" s="235" t="s">
        <v>14</v>
      </c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7"/>
      <c r="BX17" s="235"/>
      <c r="BY17" s="236"/>
      <c r="BZ17" s="236"/>
      <c r="CA17" s="236"/>
      <c r="CB17" s="236"/>
      <c r="CC17" s="236"/>
      <c r="CD17" s="236"/>
      <c r="CE17" s="236"/>
      <c r="CF17" s="236"/>
      <c r="CG17" s="236"/>
      <c r="CH17" s="237"/>
      <c r="CI17" s="235"/>
      <c r="CJ17" s="236"/>
      <c r="CK17" s="236"/>
      <c r="CL17" s="236"/>
      <c r="CM17" s="236"/>
      <c r="CN17" s="236"/>
      <c r="CO17" s="236"/>
      <c r="CP17" s="236"/>
      <c r="CQ17" s="236"/>
      <c r="CR17" s="237"/>
      <c r="CS17" s="235"/>
      <c r="CT17" s="236"/>
      <c r="CU17" s="236"/>
      <c r="CV17" s="237"/>
      <c r="CW17" s="217"/>
      <c r="CX17" s="218"/>
      <c r="CY17" s="218"/>
      <c r="CZ17" s="218"/>
      <c r="DA17" s="218"/>
      <c r="DB17" s="218"/>
      <c r="DC17" s="218"/>
      <c r="DD17" s="219"/>
      <c r="DE17" s="217"/>
      <c r="DF17" s="218"/>
      <c r="DG17" s="218"/>
      <c r="DH17" s="218"/>
      <c r="DI17" s="218"/>
      <c r="DJ17" s="218"/>
      <c r="DK17" s="218"/>
      <c r="DL17" s="219"/>
      <c r="DM17" s="217"/>
      <c r="DN17" s="218"/>
      <c r="DO17" s="218"/>
      <c r="DP17" s="218"/>
      <c r="DQ17" s="218"/>
      <c r="DR17" s="218"/>
      <c r="DS17" s="218"/>
      <c r="DT17" s="219"/>
      <c r="DU17" s="256"/>
      <c r="DV17" s="259"/>
      <c r="DW17" s="64"/>
    </row>
    <row r="18" spans="2:127" ht="12.75">
      <c r="B18" s="261"/>
      <c r="C18" s="262"/>
      <c r="D18" s="262"/>
      <c r="E18" s="262"/>
      <c r="F18" s="262"/>
      <c r="G18" s="262"/>
      <c r="H18" s="262"/>
      <c r="I18" s="262"/>
      <c r="J18" s="263"/>
      <c r="K18" s="238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40"/>
      <c r="X18" s="238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40"/>
      <c r="AK18" s="238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40"/>
      <c r="AX18" s="238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40"/>
      <c r="BK18" s="238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40"/>
      <c r="BX18" s="261"/>
      <c r="BY18" s="262"/>
      <c r="BZ18" s="262"/>
      <c r="CA18" s="262"/>
      <c r="CB18" s="262"/>
      <c r="CC18" s="262"/>
      <c r="CD18" s="262"/>
      <c r="CE18" s="262"/>
      <c r="CF18" s="262"/>
      <c r="CG18" s="262"/>
      <c r="CH18" s="263"/>
      <c r="CI18" s="261"/>
      <c r="CJ18" s="262"/>
      <c r="CK18" s="262"/>
      <c r="CL18" s="262"/>
      <c r="CM18" s="262"/>
      <c r="CN18" s="262"/>
      <c r="CO18" s="262"/>
      <c r="CP18" s="262"/>
      <c r="CQ18" s="262"/>
      <c r="CR18" s="263"/>
      <c r="CS18" s="261"/>
      <c r="CT18" s="262"/>
      <c r="CU18" s="262"/>
      <c r="CV18" s="263"/>
      <c r="CW18" s="220"/>
      <c r="CX18" s="221"/>
      <c r="CY18" s="221"/>
      <c r="CZ18" s="221"/>
      <c r="DA18" s="221"/>
      <c r="DB18" s="221"/>
      <c r="DC18" s="221"/>
      <c r="DD18" s="222"/>
      <c r="DE18" s="220"/>
      <c r="DF18" s="221"/>
      <c r="DG18" s="221"/>
      <c r="DH18" s="221"/>
      <c r="DI18" s="221"/>
      <c r="DJ18" s="221"/>
      <c r="DK18" s="221"/>
      <c r="DL18" s="222"/>
      <c r="DM18" s="220"/>
      <c r="DN18" s="221"/>
      <c r="DO18" s="221"/>
      <c r="DP18" s="221"/>
      <c r="DQ18" s="221"/>
      <c r="DR18" s="221"/>
      <c r="DS18" s="221"/>
      <c r="DT18" s="222"/>
      <c r="DU18" s="257"/>
      <c r="DV18" s="260"/>
      <c r="DW18" s="64"/>
    </row>
    <row r="19" spans="2:127" ht="12.75">
      <c r="B19" s="199">
        <v>1</v>
      </c>
      <c r="C19" s="199"/>
      <c r="D19" s="199"/>
      <c r="E19" s="199"/>
      <c r="F19" s="199"/>
      <c r="G19" s="199"/>
      <c r="H19" s="199"/>
      <c r="I19" s="199"/>
      <c r="J19" s="199"/>
      <c r="K19" s="199">
        <v>2</v>
      </c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>
        <v>3</v>
      </c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>
        <v>4</v>
      </c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>
        <v>5</v>
      </c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>
        <v>6</v>
      </c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79">
        <v>7</v>
      </c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99">
        <v>8</v>
      </c>
      <c r="CJ19" s="199"/>
      <c r="CK19" s="199"/>
      <c r="CL19" s="199"/>
      <c r="CM19" s="199"/>
      <c r="CN19" s="199"/>
      <c r="CO19" s="199"/>
      <c r="CP19" s="199"/>
      <c r="CQ19" s="199"/>
      <c r="CR19" s="199"/>
      <c r="CS19" s="199">
        <v>9</v>
      </c>
      <c r="CT19" s="199"/>
      <c r="CU19" s="199"/>
      <c r="CV19" s="199"/>
      <c r="CW19" s="199">
        <v>10</v>
      </c>
      <c r="CX19" s="199"/>
      <c r="CY19" s="199"/>
      <c r="CZ19" s="199"/>
      <c r="DA19" s="199"/>
      <c r="DB19" s="199"/>
      <c r="DC19" s="199"/>
      <c r="DD19" s="199"/>
      <c r="DE19" s="199">
        <v>11</v>
      </c>
      <c r="DF19" s="199"/>
      <c r="DG19" s="199"/>
      <c r="DH19" s="199"/>
      <c r="DI19" s="199"/>
      <c r="DJ19" s="199"/>
      <c r="DK19" s="199"/>
      <c r="DL19" s="199"/>
      <c r="DM19" s="199">
        <v>12</v>
      </c>
      <c r="DN19" s="199"/>
      <c r="DO19" s="199"/>
      <c r="DP19" s="199"/>
      <c r="DQ19" s="199"/>
      <c r="DR19" s="199"/>
      <c r="DS19" s="199"/>
      <c r="DT19" s="199"/>
      <c r="DU19" s="28">
        <v>13</v>
      </c>
      <c r="DV19" s="29">
        <v>14</v>
      </c>
      <c r="DW19" s="78"/>
    </row>
    <row r="20" spans="2:127" ht="43.5" customHeight="1">
      <c r="B20" s="345" t="s">
        <v>166</v>
      </c>
      <c r="C20" s="345"/>
      <c r="D20" s="345"/>
      <c r="E20" s="345"/>
      <c r="F20" s="345"/>
      <c r="G20" s="345"/>
      <c r="H20" s="345"/>
      <c r="I20" s="345"/>
      <c r="J20" s="345"/>
      <c r="K20" s="310" t="s">
        <v>47</v>
      </c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 t="s">
        <v>48</v>
      </c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 t="s">
        <v>48</v>
      </c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 t="s">
        <v>106</v>
      </c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159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1"/>
      <c r="BX20" s="197" t="s">
        <v>49</v>
      </c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86" t="s">
        <v>50</v>
      </c>
      <c r="CJ20" s="186"/>
      <c r="CK20" s="186"/>
      <c r="CL20" s="186"/>
      <c r="CM20" s="186"/>
      <c r="CN20" s="186"/>
      <c r="CO20" s="186"/>
      <c r="CP20" s="186"/>
      <c r="CQ20" s="186"/>
      <c r="CR20" s="186"/>
      <c r="CS20" s="253" t="s">
        <v>42</v>
      </c>
      <c r="CT20" s="253"/>
      <c r="CU20" s="253"/>
      <c r="CV20" s="253"/>
      <c r="CW20" s="254">
        <v>100</v>
      </c>
      <c r="CX20" s="254"/>
      <c r="CY20" s="254"/>
      <c r="CZ20" s="254"/>
      <c r="DA20" s="254"/>
      <c r="DB20" s="254"/>
      <c r="DC20" s="254"/>
      <c r="DD20" s="254"/>
      <c r="DE20" s="254">
        <v>100</v>
      </c>
      <c r="DF20" s="254"/>
      <c r="DG20" s="254"/>
      <c r="DH20" s="254"/>
      <c r="DI20" s="254"/>
      <c r="DJ20" s="254"/>
      <c r="DK20" s="254"/>
      <c r="DL20" s="254"/>
      <c r="DM20" s="254">
        <v>100</v>
      </c>
      <c r="DN20" s="254"/>
      <c r="DO20" s="254"/>
      <c r="DP20" s="254"/>
      <c r="DQ20" s="254"/>
      <c r="DR20" s="254"/>
      <c r="DS20" s="254"/>
      <c r="DT20" s="254"/>
      <c r="DU20" s="30">
        <v>10</v>
      </c>
      <c r="DV20" s="30"/>
      <c r="DW20" s="46"/>
    </row>
    <row r="21" spans="2:127" ht="43.5" customHeight="1">
      <c r="B21" s="345"/>
      <c r="C21" s="345"/>
      <c r="D21" s="345"/>
      <c r="E21" s="345"/>
      <c r="F21" s="345"/>
      <c r="G21" s="345"/>
      <c r="H21" s="345"/>
      <c r="I21" s="345"/>
      <c r="J21" s="345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162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4"/>
      <c r="BX21" s="197" t="s">
        <v>51</v>
      </c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86" t="s">
        <v>50</v>
      </c>
      <c r="CJ21" s="186"/>
      <c r="CK21" s="186"/>
      <c r="CL21" s="186"/>
      <c r="CM21" s="186"/>
      <c r="CN21" s="186"/>
      <c r="CO21" s="186"/>
      <c r="CP21" s="186"/>
      <c r="CQ21" s="186"/>
      <c r="CR21" s="186"/>
      <c r="CS21" s="253" t="s">
        <v>42</v>
      </c>
      <c r="CT21" s="253"/>
      <c r="CU21" s="253"/>
      <c r="CV21" s="253"/>
      <c r="CW21" s="254">
        <v>50</v>
      </c>
      <c r="CX21" s="254"/>
      <c r="CY21" s="254"/>
      <c r="CZ21" s="254"/>
      <c r="DA21" s="254"/>
      <c r="DB21" s="254"/>
      <c r="DC21" s="254"/>
      <c r="DD21" s="254"/>
      <c r="DE21" s="254">
        <f>CW21</f>
        <v>50</v>
      </c>
      <c r="DF21" s="254"/>
      <c r="DG21" s="254"/>
      <c r="DH21" s="254"/>
      <c r="DI21" s="254"/>
      <c r="DJ21" s="254"/>
      <c r="DK21" s="254"/>
      <c r="DL21" s="254"/>
      <c r="DM21" s="254">
        <f>DE21</f>
        <v>50</v>
      </c>
      <c r="DN21" s="254"/>
      <c r="DO21" s="254"/>
      <c r="DP21" s="254"/>
      <c r="DQ21" s="254"/>
      <c r="DR21" s="254"/>
      <c r="DS21" s="254"/>
      <c r="DT21" s="254"/>
      <c r="DU21" s="30">
        <v>10</v>
      </c>
      <c r="DV21" s="30"/>
      <c r="DW21" s="46"/>
    </row>
    <row r="22" spans="2:127" ht="42.75" customHeight="1">
      <c r="B22" s="336" t="s">
        <v>167</v>
      </c>
      <c r="C22" s="337"/>
      <c r="D22" s="337"/>
      <c r="E22" s="337"/>
      <c r="F22" s="337"/>
      <c r="G22" s="337"/>
      <c r="H22" s="337"/>
      <c r="I22" s="337"/>
      <c r="J22" s="338"/>
      <c r="K22" s="168" t="s">
        <v>118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168" t="s">
        <v>119</v>
      </c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70"/>
      <c r="AK22" s="168" t="s">
        <v>48</v>
      </c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70"/>
      <c r="AX22" s="168" t="s">
        <v>106</v>
      </c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70"/>
      <c r="BK22" s="162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4"/>
      <c r="BX22" s="197" t="s">
        <v>52</v>
      </c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86" t="s">
        <v>50</v>
      </c>
      <c r="CJ22" s="186"/>
      <c r="CK22" s="186"/>
      <c r="CL22" s="186"/>
      <c r="CM22" s="186"/>
      <c r="CN22" s="186"/>
      <c r="CO22" s="186"/>
      <c r="CP22" s="186"/>
      <c r="CQ22" s="186"/>
      <c r="CR22" s="186"/>
      <c r="CS22" s="253" t="s">
        <v>42</v>
      </c>
      <c r="CT22" s="253"/>
      <c r="CU22" s="253"/>
      <c r="CV22" s="253"/>
      <c r="CW22" s="254">
        <v>50</v>
      </c>
      <c r="CX22" s="254"/>
      <c r="CY22" s="254"/>
      <c r="CZ22" s="254"/>
      <c r="DA22" s="254"/>
      <c r="DB22" s="254"/>
      <c r="DC22" s="254"/>
      <c r="DD22" s="254"/>
      <c r="DE22" s="254">
        <f>CW22</f>
        <v>50</v>
      </c>
      <c r="DF22" s="254"/>
      <c r="DG22" s="254"/>
      <c r="DH22" s="254"/>
      <c r="DI22" s="254"/>
      <c r="DJ22" s="254"/>
      <c r="DK22" s="254"/>
      <c r="DL22" s="254"/>
      <c r="DM22" s="254">
        <f>DE22</f>
        <v>50</v>
      </c>
      <c r="DN22" s="254"/>
      <c r="DO22" s="254"/>
      <c r="DP22" s="254"/>
      <c r="DQ22" s="254"/>
      <c r="DR22" s="254"/>
      <c r="DS22" s="254"/>
      <c r="DT22" s="254"/>
      <c r="DU22" s="30">
        <v>10</v>
      </c>
      <c r="DV22" s="30"/>
      <c r="DW22" s="46"/>
    </row>
    <row r="23" spans="2:127" ht="72" customHeight="1">
      <c r="B23" s="339"/>
      <c r="C23" s="340"/>
      <c r="D23" s="340"/>
      <c r="E23" s="340"/>
      <c r="F23" s="340"/>
      <c r="G23" s="340"/>
      <c r="H23" s="340"/>
      <c r="I23" s="340"/>
      <c r="J23" s="341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3"/>
      <c r="X23" s="171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3"/>
      <c r="AK23" s="171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3"/>
      <c r="AX23" s="171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3"/>
      <c r="BK23" s="162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4"/>
      <c r="BX23" s="197" t="s">
        <v>53</v>
      </c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86" t="s">
        <v>54</v>
      </c>
      <c r="CJ23" s="186"/>
      <c r="CK23" s="186"/>
      <c r="CL23" s="186"/>
      <c r="CM23" s="186"/>
      <c r="CN23" s="186"/>
      <c r="CO23" s="186"/>
      <c r="CP23" s="186"/>
      <c r="CQ23" s="186"/>
      <c r="CR23" s="186"/>
      <c r="CS23" s="253" t="s">
        <v>42</v>
      </c>
      <c r="CT23" s="253"/>
      <c r="CU23" s="253"/>
      <c r="CV23" s="253"/>
      <c r="CW23" s="254">
        <v>0</v>
      </c>
      <c r="CX23" s="254"/>
      <c r="CY23" s="254"/>
      <c r="CZ23" s="254"/>
      <c r="DA23" s="254"/>
      <c r="DB23" s="254"/>
      <c r="DC23" s="254"/>
      <c r="DD23" s="254"/>
      <c r="DE23" s="254">
        <v>0</v>
      </c>
      <c r="DF23" s="254"/>
      <c r="DG23" s="254"/>
      <c r="DH23" s="254"/>
      <c r="DI23" s="254"/>
      <c r="DJ23" s="254"/>
      <c r="DK23" s="254"/>
      <c r="DL23" s="254"/>
      <c r="DM23" s="254">
        <v>0</v>
      </c>
      <c r="DN23" s="254"/>
      <c r="DO23" s="254"/>
      <c r="DP23" s="254"/>
      <c r="DQ23" s="254"/>
      <c r="DR23" s="254"/>
      <c r="DS23" s="254"/>
      <c r="DT23" s="254"/>
      <c r="DU23" s="30">
        <v>0</v>
      </c>
      <c r="DV23" s="30"/>
      <c r="DW23" s="46"/>
    </row>
    <row r="24" spans="2:127" ht="30.75" customHeight="1">
      <c r="B24" s="342"/>
      <c r="C24" s="343"/>
      <c r="D24" s="343"/>
      <c r="E24" s="343"/>
      <c r="F24" s="343"/>
      <c r="G24" s="343"/>
      <c r="H24" s="343"/>
      <c r="I24" s="343"/>
      <c r="J24" s="344"/>
      <c r="K24" s="370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2"/>
      <c r="X24" s="370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2"/>
      <c r="AK24" s="370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2"/>
      <c r="AX24" s="370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2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7"/>
      <c r="BX24" s="197" t="s">
        <v>55</v>
      </c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86" t="s">
        <v>50</v>
      </c>
      <c r="CJ24" s="186"/>
      <c r="CK24" s="186"/>
      <c r="CL24" s="186"/>
      <c r="CM24" s="186"/>
      <c r="CN24" s="186"/>
      <c r="CO24" s="186"/>
      <c r="CP24" s="186"/>
      <c r="CQ24" s="186"/>
      <c r="CR24" s="186"/>
      <c r="CS24" s="253" t="s">
        <v>42</v>
      </c>
      <c r="CT24" s="253"/>
      <c r="CU24" s="253"/>
      <c r="CV24" s="253"/>
      <c r="CW24" s="254">
        <v>100</v>
      </c>
      <c r="CX24" s="254"/>
      <c r="CY24" s="254"/>
      <c r="CZ24" s="254"/>
      <c r="DA24" s="254"/>
      <c r="DB24" s="254"/>
      <c r="DC24" s="254"/>
      <c r="DD24" s="254"/>
      <c r="DE24" s="254">
        <v>100</v>
      </c>
      <c r="DF24" s="254"/>
      <c r="DG24" s="254"/>
      <c r="DH24" s="254"/>
      <c r="DI24" s="254"/>
      <c r="DJ24" s="254"/>
      <c r="DK24" s="254"/>
      <c r="DL24" s="254"/>
      <c r="DM24" s="254">
        <v>100</v>
      </c>
      <c r="DN24" s="254"/>
      <c r="DO24" s="254"/>
      <c r="DP24" s="254"/>
      <c r="DQ24" s="254"/>
      <c r="DR24" s="254"/>
      <c r="DS24" s="254"/>
      <c r="DT24" s="254"/>
      <c r="DU24" s="30">
        <v>10</v>
      </c>
      <c r="DV24" s="30"/>
      <c r="DW24" s="46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4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7" ht="12.75">
      <c r="B27" s="250" t="s">
        <v>15</v>
      </c>
      <c r="C27" s="251"/>
      <c r="D27" s="251"/>
      <c r="E27" s="251"/>
      <c r="F27" s="251"/>
      <c r="G27" s="251"/>
      <c r="H27" s="251"/>
      <c r="I27" s="251"/>
      <c r="J27" s="252"/>
      <c r="K27" s="250" t="s">
        <v>7</v>
      </c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2"/>
      <c r="AO27" s="250" t="s">
        <v>16</v>
      </c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2"/>
      <c r="BI27" s="241" t="s">
        <v>122</v>
      </c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 t="s">
        <v>121</v>
      </c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24" t="s">
        <v>159</v>
      </c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5"/>
      <c r="DU27" s="293" t="s">
        <v>110</v>
      </c>
      <c r="DV27" s="294"/>
      <c r="DW27" s="79"/>
    </row>
    <row r="28" spans="2:127" ht="12.75">
      <c r="B28" s="232" t="s">
        <v>17</v>
      </c>
      <c r="C28" s="233"/>
      <c r="D28" s="233"/>
      <c r="E28" s="233"/>
      <c r="F28" s="233"/>
      <c r="G28" s="233"/>
      <c r="H28" s="233"/>
      <c r="I28" s="233"/>
      <c r="J28" s="234"/>
      <c r="K28" s="232" t="s">
        <v>88</v>
      </c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4"/>
      <c r="AO28" s="232" t="s">
        <v>18</v>
      </c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4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3"/>
      <c r="DU28" s="295"/>
      <c r="DV28" s="296"/>
      <c r="DW28" s="79"/>
    </row>
    <row r="29" spans="2:127" ht="12.75">
      <c r="B29" s="232" t="s">
        <v>10</v>
      </c>
      <c r="C29" s="233"/>
      <c r="D29" s="233"/>
      <c r="E29" s="233"/>
      <c r="F29" s="233"/>
      <c r="G29" s="233"/>
      <c r="H29" s="233"/>
      <c r="I29" s="233"/>
      <c r="J29" s="234"/>
      <c r="K29" s="232" t="s">
        <v>156</v>
      </c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4"/>
      <c r="AO29" s="232" t="s">
        <v>91</v>
      </c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4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  <c r="DN29" s="312"/>
      <c r="DO29" s="312"/>
      <c r="DP29" s="312"/>
      <c r="DQ29" s="312"/>
      <c r="DR29" s="312"/>
      <c r="DS29" s="312"/>
      <c r="DT29" s="313"/>
      <c r="DU29" s="295"/>
      <c r="DV29" s="296"/>
      <c r="DW29" s="79"/>
    </row>
    <row r="30" spans="2:127" ht="12.75">
      <c r="B30" s="232" t="s">
        <v>12</v>
      </c>
      <c r="C30" s="233"/>
      <c r="D30" s="233"/>
      <c r="E30" s="233"/>
      <c r="F30" s="233"/>
      <c r="G30" s="233"/>
      <c r="H30" s="233"/>
      <c r="I30" s="233"/>
      <c r="J30" s="234"/>
      <c r="K30" s="232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4"/>
      <c r="AO30" s="232" t="s">
        <v>19</v>
      </c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4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312"/>
      <c r="DR30" s="312"/>
      <c r="DS30" s="312"/>
      <c r="DT30" s="313"/>
      <c r="DU30" s="295"/>
      <c r="DV30" s="296"/>
      <c r="DW30" s="79"/>
    </row>
    <row r="31" spans="2:127" ht="12.75">
      <c r="B31" s="232"/>
      <c r="C31" s="233"/>
      <c r="D31" s="233"/>
      <c r="E31" s="233"/>
      <c r="F31" s="233"/>
      <c r="G31" s="233"/>
      <c r="H31" s="233"/>
      <c r="I31" s="233"/>
      <c r="J31" s="234"/>
      <c r="K31" s="232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4"/>
      <c r="AO31" s="232" t="s">
        <v>156</v>
      </c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4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6"/>
      <c r="DU31" s="297"/>
      <c r="DV31" s="298"/>
      <c r="DW31" s="79"/>
    </row>
    <row r="32" spans="2:127" ht="81" customHeight="1">
      <c r="B32" s="232"/>
      <c r="C32" s="233"/>
      <c r="D32" s="233"/>
      <c r="E32" s="233"/>
      <c r="F32" s="233"/>
      <c r="G32" s="233"/>
      <c r="H32" s="233"/>
      <c r="I32" s="233"/>
      <c r="J32" s="234"/>
      <c r="K32" s="6"/>
      <c r="L32" s="243" t="s">
        <v>44</v>
      </c>
      <c r="M32" s="243"/>
      <c r="N32" s="243"/>
      <c r="O32" s="243"/>
      <c r="P32" s="243"/>
      <c r="Q32" s="243"/>
      <c r="R32" s="243"/>
      <c r="S32" s="243"/>
      <c r="T32" s="54"/>
      <c r="U32" s="55"/>
      <c r="V32" s="243" t="s">
        <v>45</v>
      </c>
      <c r="W32" s="243"/>
      <c r="X32" s="243"/>
      <c r="Y32" s="243"/>
      <c r="Z32" s="243"/>
      <c r="AA32" s="243"/>
      <c r="AB32" s="243"/>
      <c r="AC32" s="243"/>
      <c r="AD32" s="54"/>
      <c r="AE32" s="55"/>
      <c r="AF32" s="243"/>
      <c r="AG32" s="243"/>
      <c r="AH32" s="243"/>
      <c r="AI32" s="243"/>
      <c r="AJ32" s="243"/>
      <c r="AK32" s="243"/>
      <c r="AL32" s="243"/>
      <c r="AM32" s="243"/>
      <c r="AN32" s="54"/>
      <c r="AO32" s="55"/>
      <c r="AP32" s="243" t="s">
        <v>46</v>
      </c>
      <c r="AQ32" s="243"/>
      <c r="AR32" s="243"/>
      <c r="AS32" s="243"/>
      <c r="AT32" s="243"/>
      <c r="AU32" s="243"/>
      <c r="AV32" s="243"/>
      <c r="AW32" s="243"/>
      <c r="AX32" s="54"/>
      <c r="AY32" s="55"/>
      <c r="AZ32" s="243"/>
      <c r="BA32" s="243"/>
      <c r="BB32" s="243"/>
      <c r="BC32" s="243"/>
      <c r="BD32" s="243"/>
      <c r="BE32" s="243"/>
      <c r="BF32" s="243"/>
      <c r="BG32" s="243"/>
      <c r="BH32" s="7"/>
      <c r="BI32" s="304" t="s">
        <v>116</v>
      </c>
      <c r="BJ32" s="305"/>
      <c r="BK32" s="305"/>
      <c r="BL32" s="305"/>
      <c r="BM32" s="305"/>
      <c r="BN32" s="305"/>
      <c r="BO32" s="305"/>
      <c r="BP32" s="305"/>
      <c r="BQ32" s="305"/>
      <c r="BR32" s="306"/>
      <c r="BS32" s="304" t="s">
        <v>117</v>
      </c>
      <c r="BT32" s="305"/>
      <c r="BU32" s="305"/>
      <c r="BV32" s="305"/>
      <c r="BW32" s="305"/>
      <c r="BX32" s="305"/>
      <c r="BY32" s="305"/>
      <c r="BZ32" s="306"/>
      <c r="CA32" s="232" t="s">
        <v>13</v>
      </c>
      <c r="CB32" s="233"/>
      <c r="CC32" s="233"/>
      <c r="CD32" s="234"/>
      <c r="CE32" s="241" t="str">
        <f>CW16</f>
        <v>2022 год</v>
      </c>
      <c r="CF32" s="241"/>
      <c r="CG32" s="241"/>
      <c r="CH32" s="241"/>
      <c r="CI32" s="223" t="str">
        <f>DE16</f>
        <v>2023 год</v>
      </c>
      <c r="CJ32" s="224"/>
      <c r="CK32" s="224"/>
      <c r="CL32" s="224"/>
      <c r="CM32" s="224"/>
      <c r="CN32" s="225"/>
      <c r="CO32" s="223" t="str">
        <f>DM16</f>
        <v>2024 год</v>
      </c>
      <c r="CP32" s="224"/>
      <c r="CQ32" s="224"/>
      <c r="CR32" s="224"/>
      <c r="CS32" s="224"/>
      <c r="CT32" s="224"/>
      <c r="CU32" s="224"/>
      <c r="CV32" s="224"/>
      <c r="CW32" s="224"/>
      <c r="CX32" s="224"/>
      <c r="CY32" s="225"/>
      <c r="CZ32" s="223" t="str">
        <f>CE32</f>
        <v>2022 год</v>
      </c>
      <c r="DA32" s="224"/>
      <c r="DB32" s="224"/>
      <c r="DC32" s="224"/>
      <c r="DD32" s="224"/>
      <c r="DE32" s="224"/>
      <c r="DF32" s="224"/>
      <c r="DG32" s="223" t="str">
        <f>CI32</f>
        <v>2023 год</v>
      </c>
      <c r="DH32" s="224"/>
      <c r="DI32" s="224"/>
      <c r="DJ32" s="224"/>
      <c r="DK32" s="224"/>
      <c r="DL32" s="224"/>
      <c r="DM32" s="225"/>
      <c r="DN32" s="224" t="str">
        <f>CO32</f>
        <v>2024 год</v>
      </c>
      <c r="DO32" s="224"/>
      <c r="DP32" s="224"/>
      <c r="DQ32" s="224"/>
      <c r="DR32" s="224"/>
      <c r="DS32" s="224"/>
      <c r="DT32" s="225"/>
      <c r="DU32" s="226" t="s">
        <v>111</v>
      </c>
      <c r="DV32" s="229" t="s">
        <v>112</v>
      </c>
      <c r="DW32" s="79"/>
    </row>
    <row r="33" spans="2:127" ht="12.75" customHeight="1">
      <c r="B33" s="232"/>
      <c r="C33" s="233"/>
      <c r="D33" s="233"/>
      <c r="E33" s="233"/>
      <c r="F33" s="233"/>
      <c r="G33" s="233"/>
      <c r="H33" s="233"/>
      <c r="I33" s="233"/>
      <c r="J33" s="234"/>
      <c r="K33" s="235" t="s">
        <v>14</v>
      </c>
      <c r="L33" s="236"/>
      <c r="M33" s="236"/>
      <c r="N33" s="236"/>
      <c r="O33" s="236"/>
      <c r="P33" s="236"/>
      <c r="Q33" s="236"/>
      <c r="R33" s="236"/>
      <c r="S33" s="236"/>
      <c r="T33" s="237"/>
      <c r="U33" s="235" t="s">
        <v>14</v>
      </c>
      <c r="V33" s="236"/>
      <c r="W33" s="236"/>
      <c r="X33" s="236"/>
      <c r="Y33" s="236"/>
      <c r="Z33" s="236"/>
      <c r="AA33" s="236"/>
      <c r="AB33" s="236"/>
      <c r="AC33" s="236"/>
      <c r="AD33" s="237"/>
      <c r="AE33" s="235" t="s">
        <v>14</v>
      </c>
      <c r="AF33" s="236"/>
      <c r="AG33" s="236"/>
      <c r="AH33" s="236"/>
      <c r="AI33" s="236"/>
      <c r="AJ33" s="236"/>
      <c r="AK33" s="236"/>
      <c r="AL33" s="236"/>
      <c r="AM33" s="236"/>
      <c r="AN33" s="237"/>
      <c r="AO33" s="235" t="s">
        <v>14</v>
      </c>
      <c r="AP33" s="236"/>
      <c r="AQ33" s="236"/>
      <c r="AR33" s="236"/>
      <c r="AS33" s="236"/>
      <c r="AT33" s="236"/>
      <c r="AU33" s="236"/>
      <c r="AV33" s="236"/>
      <c r="AW33" s="236"/>
      <c r="AX33" s="237"/>
      <c r="AY33" s="235" t="s">
        <v>14</v>
      </c>
      <c r="AZ33" s="236"/>
      <c r="BA33" s="236"/>
      <c r="BB33" s="236"/>
      <c r="BC33" s="236"/>
      <c r="BD33" s="236"/>
      <c r="BE33" s="236"/>
      <c r="BF33" s="236"/>
      <c r="BG33" s="236"/>
      <c r="BH33" s="237"/>
      <c r="BI33" s="304"/>
      <c r="BJ33" s="305"/>
      <c r="BK33" s="305"/>
      <c r="BL33" s="305"/>
      <c r="BM33" s="305"/>
      <c r="BN33" s="305"/>
      <c r="BO33" s="305"/>
      <c r="BP33" s="305"/>
      <c r="BQ33" s="305"/>
      <c r="BR33" s="306"/>
      <c r="BS33" s="304"/>
      <c r="BT33" s="305"/>
      <c r="BU33" s="305"/>
      <c r="BV33" s="305"/>
      <c r="BW33" s="305"/>
      <c r="BX33" s="305"/>
      <c r="BY33" s="305"/>
      <c r="BZ33" s="306"/>
      <c r="CA33" s="232"/>
      <c r="CB33" s="233"/>
      <c r="CC33" s="233"/>
      <c r="CD33" s="234"/>
      <c r="CE33" s="241"/>
      <c r="CF33" s="241"/>
      <c r="CG33" s="241"/>
      <c r="CH33" s="241"/>
      <c r="CI33" s="217"/>
      <c r="CJ33" s="218"/>
      <c r="CK33" s="218"/>
      <c r="CL33" s="218"/>
      <c r="CM33" s="218"/>
      <c r="CN33" s="219"/>
      <c r="CO33" s="217"/>
      <c r="CP33" s="218"/>
      <c r="CQ33" s="218"/>
      <c r="CR33" s="218"/>
      <c r="CS33" s="218"/>
      <c r="CT33" s="218"/>
      <c r="CU33" s="218"/>
      <c r="CV33" s="218"/>
      <c r="CW33" s="218"/>
      <c r="CX33" s="218"/>
      <c r="CY33" s="219"/>
      <c r="CZ33" s="232"/>
      <c r="DA33" s="233"/>
      <c r="DB33" s="233"/>
      <c r="DC33" s="233"/>
      <c r="DD33" s="233"/>
      <c r="DE33" s="233"/>
      <c r="DF33" s="233"/>
      <c r="DG33" s="232"/>
      <c r="DH33" s="233"/>
      <c r="DI33" s="233"/>
      <c r="DJ33" s="233"/>
      <c r="DK33" s="233"/>
      <c r="DL33" s="233"/>
      <c r="DM33" s="234"/>
      <c r="DN33" s="232"/>
      <c r="DO33" s="233"/>
      <c r="DP33" s="233"/>
      <c r="DQ33" s="233"/>
      <c r="DR33" s="233"/>
      <c r="DS33" s="233"/>
      <c r="DT33" s="234"/>
      <c r="DU33" s="227"/>
      <c r="DV33" s="230"/>
      <c r="DW33" s="79"/>
    </row>
    <row r="34" spans="2:127" ht="12.75" customHeight="1">
      <c r="B34" s="211"/>
      <c r="C34" s="212"/>
      <c r="D34" s="212"/>
      <c r="E34" s="212"/>
      <c r="F34" s="212"/>
      <c r="G34" s="212"/>
      <c r="H34" s="212"/>
      <c r="I34" s="212"/>
      <c r="J34" s="213"/>
      <c r="K34" s="238"/>
      <c r="L34" s="239"/>
      <c r="M34" s="239"/>
      <c r="N34" s="239"/>
      <c r="O34" s="239"/>
      <c r="P34" s="239"/>
      <c r="Q34" s="239"/>
      <c r="R34" s="239"/>
      <c r="S34" s="239"/>
      <c r="T34" s="240"/>
      <c r="U34" s="238"/>
      <c r="V34" s="239"/>
      <c r="W34" s="239"/>
      <c r="X34" s="239"/>
      <c r="Y34" s="239"/>
      <c r="Z34" s="239"/>
      <c r="AA34" s="239"/>
      <c r="AB34" s="239"/>
      <c r="AC34" s="239"/>
      <c r="AD34" s="240"/>
      <c r="AE34" s="238"/>
      <c r="AF34" s="239"/>
      <c r="AG34" s="239"/>
      <c r="AH34" s="239"/>
      <c r="AI34" s="239"/>
      <c r="AJ34" s="239"/>
      <c r="AK34" s="239"/>
      <c r="AL34" s="239"/>
      <c r="AM34" s="239"/>
      <c r="AN34" s="240"/>
      <c r="AO34" s="238"/>
      <c r="AP34" s="239"/>
      <c r="AQ34" s="239"/>
      <c r="AR34" s="239"/>
      <c r="AS34" s="239"/>
      <c r="AT34" s="239"/>
      <c r="AU34" s="239"/>
      <c r="AV34" s="239"/>
      <c r="AW34" s="239"/>
      <c r="AX34" s="240"/>
      <c r="AY34" s="238"/>
      <c r="AZ34" s="239"/>
      <c r="BA34" s="239"/>
      <c r="BB34" s="239"/>
      <c r="BC34" s="239"/>
      <c r="BD34" s="239"/>
      <c r="BE34" s="239"/>
      <c r="BF34" s="239"/>
      <c r="BG34" s="239"/>
      <c r="BH34" s="240"/>
      <c r="BI34" s="307"/>
      <c r="BJ34" s="308"/>
      <c r="BK34" s="308"/>
      <c r="BL34" s="308"/>
      <c r="BM34" s="308"/>
      <c r="BN34" s="308"/>
      <c r="BO34" s="308"/>
      <c r="BP34" s="308"/>
      <c r="BQ34" s="308"/>
      <c r="BR34" s="309"/>
      <c r="BS34" s="238"/>
      <c r="BT34" s="239"/>
      <c r="BU34" s="239"/>
      <c r="BV34" s="239"/>
      <c r="BW34" s="239"/>
      <c r="BX34" s="239"/>
      <c r="BY34" s="239"/>
      <c r="BZ34" s="240"/>
      <c r="CA34" s="211"/>
      <c r="CB34" s="212"/>
      <c r="CC34" s="212"/>
      <c r="CD34" s="213"/>
      <c r="CE34" s="241"/>
      <c r="CF34" s="241"/>
      <c r="CG34" s="241"/>
      <c r="CH34" s="241"/>
      <c r="CI34" s="220"/>
      <c r="CJ34" s="221"/>
      <c r="CK34" s="221"/>
      <c r="CL34" s="221"/>
      <c r="CM34" s="221"/>
      <c r="CN34" s="222"/>
      <c r="CO34" s="220"/>
      <c r="CP34" s="221"/>
      <c r="CQ34" s="221"/>
      <c r="CR34" s="221"/>
      <c r="CS34" s="221"/>
      <c r="CT34" s="221"/>
      <c r="CU34" s="221"/>
      <c r="CV34" s="221"/>
      <c r="CW34" s="221"/>
      <c r="CX34" s="221"/>
      <c r="CY34" s="222"/>
      <c r="CZ34" s="211"/>
      <c r="DA34" s="212"/>
      <c r="DB34" s="212"/>
      <c r="DC34" s="212"/>
      <c r="DD34" s="212"/>
      <c r="DE34" s="212"/>
      <c r="DF34" s="212"/>
      <c r="DG34" s="211"/>
      <c r="DH34" s="212"/>
      <c r="DI34" s="212"/>
      <c r="DJ34" s="212"/>
      <c r="DK34" s="212"/>
      <c r="DL34" s="212"/>
      <c r="DM34" s="213"/>
      <c r="DN34" s="212"/>
      <c r="DO34" s="212"/>
      <c r="DP34" s="212"/>
      <c r="DQ34" s="212"/>
      <c r="DR34" s="212"/>
      <c r="DS34" s="212"/>
      <c r="DT34" s="213"/>
      <c r="DU34" s="228"/>
      <c r="DV34" s="231"/>
      <c r="DW34" s="79"/>
    </row>
    <row r="35" spans="2:127" ht="12.75" customHeight="1">
      <c r="B35" s="199">
        <v>1</v>
      </c>
      <c r="C35" s="199"/>
      <c r="D35" s="199"/>
      <c r="E35" s="199"/>
      <c r="F35" s="199"/>
      <c r="G35" s="199"/>
      <c r="H35" s="199"/>
      <c r="I35" s="199"/>
      <c r="J35" s="199"/>
      <c r="K35" s="199">
        <v>2</v>
      </c>
      <c r="L35" s="199"/>
      <c r="M35" s="199"/>
      <c r="N35" s="199"/>
      <c r="O35" s="199"/>
      <c r="P35" s="199"/>
      <c r="Q35" s="199"/>
      <c r="R35" s="199"/>
      <c r="S35" s="199"/>
      <c r="T35" s="199"/>
      <c r="U35" s="199">
        <v>3</v>
      </c>
      <c r="V35" s="199"/>
      <c r="W35" s="199"/>
      <c r="X35" s="199"/>
      <c r="Y35" s="199"/>
      <c r="Z35" s="199"/>
      <c r="AA35" s="199"/>
      <c r="AB35" s="199"/>
      <c r="AC35" s="199"/>
      <c r="AD35" s="199"/>
      <c r="AE35" s="199">
        <v>4</v>
      </c>
      <c r="AF35" s="199"/>
      <c r="AG35" s="199"/>
      <c r="AH35" s="199"/>
      <c r="AI35" s="199"/>
      <c r="AJ35" s="199"/>
      <c r="AK35" s="199"/>
      <c r="AL35" s="199"/>
      <c r="AM35" s="199"/>
      <c r="AN35" s="199"/>
      <c r="AO35" s="199">
        <v>5</v>
      </c>
      <c r="AP35" s="199"/>
      <c r="AQ35" s="199"/>
      <c r="AR35" s="199"/>
      <c r="AS35" s="199"/>
      <c r="AT35" s="199"/>
      <c r="AU35" s="199"/>
      <c r="AV35" s="199"/>
      <c r="AW35" s="199"/>
      <c r="AX35" s="199"/>
      <c r="AY35" s="199">
        <v>6</v>
      </c>
      <c r="AZ35" s="199"/>
      <c r="BA35" s="199"/>
      <c r="BB35" s="199"/>
      <c r="BC35" s="199"/>
      <c r="BD35" s="199"/>
      <c r="BE35" s="199"/>
      <c r="BF35" s="199"/>
      <c r="BG35" s="199"/>
      <c r="BH35" s="199"/>
      <c r="BI35" s="199">
        <v>7</v>
      </c>
      <c r="BJ35" s="199"/>
      <c r="BK35" s="199"/>
      <c r="BL35" s="199"/>
      <c r="BM35" s="199"/>
      <c r="BN35" s="199"/>
      <c r="BO35" s="199"/>
      <c r="BP35" s="199"/>
      <c r="BQ35" s="199"/>
      <c r="BR35" s="199"/>
      <c r="BS35" s="199">
        <v>8</v>
      </c>
      <c r="BT35" s="199"/>
      <c r="BU35" s="199"/>
      <c r="BV35" s="199"/>
      <c r="BW35" s="199"/>
      <c r="BX35" s="199"/>
      <c r="BY35" s="199"/>
      <c r="BZ35" s="199"/>
      <c r="CA35" s="179">
        <v>9</v>
      </c>
      <c r="CB35" s="179"/>
      <c r="CC35" s="179"/>
      <c r="CD35" s="179"/>
      <c r="CE35" s="205">
        <v>10</v>
      </c>
      <c r="CF35" s="206"/>
      <c r="CG35" s="206"/>
      <c r="CH35" s="207"/>
      <c r="CI35" s="205">
        <v>11</v>
      </c>
      <c r="CJ35" s="206"/>
      <c r="CK35" s="206"/>
      <c r="CL35" s="206"/>
      <c r="CM35" s="206"/>
      <c r="CN35" s="207"/>
      <c r="CO35" s="205">
        <v>12</v>
      </c>
      <c r="CP35" s="206"/>
      <c r="CQ35" s="206"/>
      <c r="CR35" s="206"/>
      <c r="CS35" s="206"/>
      <c r="CT35" s="206"/>
      <c r="CU35" s="206"/>
      <c r="CV35" s="206"/>
      <c r="CW35" s="206"/>
      <c r="CX35" s="206"/>
      <c r="CY35" s="207"/>
      <c r="CZ35" s="199">
        <v>13</v>
      </c>
      <c r="DA35" s="199"/>
      <c r="DB35" s="199"/>
      <c r="DC35" s="199"/>
      <c r="DD35" s="199"/>
      <c r="DE35" s="199"/>
      <c r="DF35" s="199"/>
      <c r="DG35" s="199">
        <v>14</v>
      </c>
      <c r="DH35" s="199"/>
      <c r="DI35" s="199"/>
      <c r="DJ35" s="199"/>
      <c r="DK35" s="199"/>
      <c r="DL35" s="199"/>
      <c r="DM35" s="199"/>
      <c r="DN35" s="199">
        <v>15</v>
      </c>
      <c r="DO35" s="199"/>
      <c r="DP35" s="199"/>
      <c r="DQ35" s="199"/>
      <c r="DR35" s="199"/>
      <c r="DS35" s="199"/>
      <c r="DT35" s="199"/>
      <c r="DU35" s="29">
        <v>16</v>
      </c>
      <c r="DV35" s="29">
        <v>17</v>
      </c>
      <c r="DW35" s="78"/>
    </row>
    <row r="36" spans="2:127" ht="93" customHeight="1">
      <c r="B36" s="327" t="s">
        <v>166</v>
      </c>
      <c r="C36" s="328"/>
      <c r="D36" s="328"/>
      <c r="E36" s="328"/>
      <c r="F36" s="328"/>
      <c r="G36" s="328"/>
      <c r="H36" s="328"/>
      <c r="I36" s="328"/>
      <c r="J36" s="329"/>
      <c r="K36" s="330" t="s">
        <v>47</v>
      </c>
      <c r="L36" s="331"/>
      <c r="M36" s="331"/>
      <c r="N36" s="331"/>
      <c r="O36" s="331"/>
      <c r="P36" s="331"/>
      <c r="Q36" s="331"/>
      <c r="R36" s="331"/>
      <c r="S36" s="331"/>
      <c r="T36" s="332"/>
      <c r="U36" s="319" t="s">
        <v>48</v>
      </c>
      <c r="V36" s="320"/>
      <c r="W36" s="320"/>
      <c r="X36" s="320"/>
      <c r="Y36" s="320"/>
      <c r="Z36" s="320"/>
      <c r="AA36" s="320"/>
      <c r="AB36" s="320"/>
      <c r="AC36" s="320"/>
      <c r="AD36" s="321"/>
      <c r="AE36" s="319" t="str">
        <f>AK20</f>
        <v>не указано</v>
      </c>
      <c r="AF36" s="320"/>
      <c r="AG36" s="320"/>
      <c r="AH36" s="320"/>
      <c r="AI36" s="320"/>
      <c r="AJ36" s="320"/>
      <c r="AK36" s="320"/>
      <c r="AL36" s="320"/>
      <c r="AM36" s="320"/>
      <c r="AN36" s="321"/>
      <c r="AO36" s="319" t="s">
        <v>106</v>
      </c>
      <c r="AP36" s="320"/>
      <c r="AQ36" s="320"/>
      <c r="AR36" s="320"/>
      <c r="AS36" s="320"/>
      <c r="AT36" s="320"/>
      <c r="AU36" s="320"/>
      <c r="AV36" s="320"/>
      <c r="AW36" s="320"/>
      <c r="AX36" s="321"/>
      <c r="AY36" s="319"/>
      <c r="AZ36" s="320"/>
      <c r="BA36" s="320"/>
      <c r="BB36" s="320"/>
      <c r="BC36" s="320"/>
      <c r="BD36" s="320"/>
      <c r="BE36" s="320"/>
      <c r="BF36" s="320"/>
      <c r="BG36" s="320"/>
      <c r="BH36" s="321"/>
      <c r="BI36" s="323" t="s">
        <v>56</v>
      </c>
      <c r="BJ36" s="323"/>
      <c r="BK36" s="323"/>
      <c r="BL36" s="323"/>
      <c r="BM36" s="323"/>
      <c r="BN36" s="323"/>
      <c r="BO36" s="323"/>
      <c r="BP36" s="323"/>
      <c r="BQ36" s="323"/>
      <c r="BR36" s="323"/>
      <c r="BS36" s="323" t="s">
        <v>57</v>
      </c>
      <c r="BT36" s="323"/>
      <c r="BU36" s="323"/>
      <c r="BV36" s="323"/>
      <c r="BW36" s="323"/>
      <c r="BX36" s="323"/>
      <c r="BY36" s="323"/>
      <c r="BZ36" s="323"/>
      <c r="CA36" s="322" t="s">
        <v>58</v>
      </c>
      <c r="CB36" s="322"/>
      <c r="CC36" s="322"/>
      <c r="CD36" s="322"/>
      <c r="CE36" s="324">
        <v>66</v>
      </c>
      <c r="CF36" s="325"/>
      <c r="CG36" s="325"/>
      <c r="CH36" s="326"/>
      <c r="CI36" s="324">
        <f>CE36</f>
        <v>66</v>
      </c>
      <c r="CJ36" s="325"/>
      <c r="CK36" s="325"/>
      <c r="CL36" s="325"/>
      <c r="CM36" s="325"/>
      <c r="CN36" s="326"/>
      <c r="CO36" s="324">
        <f>CI36</f>
        <v>66</v>
      </c>
      <c r="CP36" s="325"/>
      <c r="CQ36" s="325"/>
      <c r="CR36" s="325"/>
      <c r="CS36" s="325"/>
      <c r="CT36" s="325"/>
      <c r="CU36" s="325"/>
      <c r="CV36" s="325"/>
      <c r="CW36" s="325"/>
      <c r="CX36" s="325"/>
      <c r="CY36" s="326"/>
      <c r="CZ36" s="317" t="s">
        <v>42</v>
      </c>
      <c r="DA36" s="318"/>
      <c r="DB36" s="318"/>
      <c r="DC36" s="318"/>
      <c r="DD36" s="318"/>
      <c r="DE36" s="318"/>
      <c r="DF36" s="318"/>
      <c r="DG36" s="317" t="s">
        <v>42</v>
      </c>
      <c r="DH36" s="318"/>
      <c r="DI36" s="318"/>
      <c r="DJ36" s="318"/>
      <c r="DK36" s="318"/>
      <c r="DL36" s="318"/>
      <c r="DM36" s="318"/>
      <c r="DN36" s="317" t="s">
        <v>42</v>
      </c>
      <c r="DO36" s="318"/>
      <c r="DP36" s="318"/>
      <c r="DQ36" s="318"/>
      <c r="DR36" s="318"/>
      <c r="DS36" s="318"/>
      <c r="DT36" s="318"/>
      <c r="DU36" s="60">
        <v>10</v>
      </c>
      <c r="DV36" s="61">
        <f>CE36*0.1</f>
        <v>6.6000000000000005</v>
      </c>
      <c r="DW36" s="80"/>
    </row>
    <row r="37" spans="2:128" ht="66.75" customHeight="1">
      <c r="B37" s="352" t="str">
        <f>B22</f>
        <v>801012О.99.0.БА81АШ28001</v>
      </c>
      <c r="C37" s="353"/>
      <c r="D37" s="353"/>
      <c r="E37" s="353"/>
      <c r="F37" s="353"/>
      <c r="G37" s="353"/>
      <c r="H37" s="353"/>
      <c r="I37" s="353"/>
      <c r="J37" s="354"/>
      <c r="K37" s="346" t="str">
        <f>K22</f>
        <v>обучающиеся с ограниченными возможностями здоровья (ОВЗ)</v>
      </c>
      <c r="L37" s="347"/>
      <c r="M37" s="347"/>
      <c r="N37" s="347"/>
      <c r="O37" s="347"/>
      <c r="P37" s="347"/>
      <c r="Q37" s="347"/>
      <c r="R37" s="347"/>
      <c r="S37" s="347"/>
      <c r="T37" s="348"/>
      <c r="U37" s="349" t="str">
        <f>X22</f>
        <v>проходящие обучение по состоянию здоровья на дому</v>
      </c>
      <c r="V37" s="350"/>
      <c r="W37" s="350"/>
      <c r="X37" s="350"/>
      <c r="Y37" s="350"/>
      <c r="Z37" s="350"/>
      <c r="AA37" s="350"/>
      <c r="AB37" s="350"/>
      <c r="AC37" s="350"/>
      <c r="AD37" s="351"/>
      <c r="AE37" s="349" t="str">
        <f>AK22</f>
        <v>не указано</v>
      </c>
      <c r="AF37" s="350"/>
      <c r="AG37" s="350"/>
      <c r="AH37" s="350"/>
      <c r="AI37" s="350"/>
      <c r="AJ37" s="350"/>
      <c r="AK37" s="350"/>
      <c r="AL37" s="350"/>
      <c r="AM37" s="350"/>
      <c r="AN37" s="351"/>
      <c r="AO37" s="349" t="str">
        <f>AX22</f>
        <v>Очная </v>
      </c>
      <c r="AP37" s="350"/>
      <c r="AQ37" s="350"/>
      <c r="AR37" s="350"/>
      <c r="AS37" s="350"/>
      <c r="AT37" s="350"/>
      <c r="AU37" s="350"/>
      <c r="AV37" s="350"/>
      <c r="AW37" s="350"/>
      <c r="AX37" s="351"/>
      <c r="AY37" s="349"/>
      <c r="AZ37" s="350"/>
      <c r="BA37" s="350"/>
      <c r="BB37" s="350"/>
      <c r="BC37" s="350"/>
      <c r="BD37" s="350"/>
      <c r="BE37" s="350"/>
      <c r="BF37" s="350"/>
      <c r="BG37" s="350"/>
      <c r="BH37" s="351"/>
      <c r="BI37" s="323" t="s">
        <v>56</v>
      </c>
      <c r="BJ37" s="323"/>
      <c r="BK37" s="323"/>
      <c r="BL37" s="323"/>
      <c r="BM37" s="323"/>
      <c r="BN37" s="323"/>
      <c r="BO37" s="323"/>
      <c r="BP37" s="323"/>
      <c r="BQ37" s="323"/>
      <c r="BR37" s="323"/>
      <c r="BS37" s="323" t="s">
        <v>57</v>
      </c>
      <c r="BT37" s="323"/>
      <c r="BU37" s="323"/>
      <c r="BV37" s="323"/>
      <c r="BW37" s="323"/>
      <c r="BX37" s="323"/>
      <c r="BY37" s="323"/>
      <c r="BZ37" s="323"/>
      <c r="CA37" s="322" t="s">
        <v>58</v>
      </c>
      <c r="CB37" s="322"/>
      <c r="CC37" s="322"/>
      <c r="CD37" s="322"/>
      <c r="CE37" s="324">
        <v>3</v>
      </c>
      <c r="CF37" s="325"/>
      <c r="CG37" s="325"/>
      <c r="CH37" s="326"/>
      <c r="CI37" s="324">
        <f>CE37</f>
        <v>3</v>
      </c>
      <c r="CJ37" s="325"/>
      <c r="CK37" s="325"/>
      <c r="CL37" s="325"/>
      <c r="CM37" s="325"/>
      <c r="CN37" s="326"/>
      <c r="CO37" s="324">
        <f>CI37</f>
        <v>3</v>
      </c>
      <c r="CP37" s="325"/>
      <c r="CQ37" s="325"/>
      <c r="CR37" s="325"/>
      <c r="CS37" s="325"/>
      <c r="CT37" s="325"/>
      <c r="CU37" s="325"/>
      <c r="CV37" s="325"/>
      <c r="CW37" s="325"/>
      <c r="CX37" s="325"/>
      <c r="CY37" s="326"/>
      <c r="CZ37" s="317" t="s">
        <v>42</v>
      </c>
      <c r="DA37" s="318"/>
      <c r="DB37" s="318"/>
      <c r="DC37" s="318"/>
      <c r="DD37" s="318"/>
      <c r="DE37" s="318"/>
      <c r="DF37" s="318"/>
      <c r="DG37" s="317" t="s">
        <v>42</v>
      </c>
      <c r="DH37" s="318"/>
      <c r="DI37" s="318"/>
      <c r="DJ37" s="318"/>
      <c r="DK37" s="318"/>
      <c r="DL37" s="318"/>
      <c r="DM37" s="318"/>
      <c r="DN37" s="317" t="s">
        <v>42</v>
      </c>
      <c r="DO37" s="318"/>
      <c r="DP37" s="318"/>
      <c r="DQ37" s="318"/>
      <c r="DR37" s="318"/>
      <c r="DS37" s="318"/>
      <c r="DT37" s="318"/>
      <c r="DU37" s="60">
        <v>10</v>
      </c>
      <c r="DV37" s="61">
        <f>CE37*0.1</f>
        <v>0.30000000000000004</v>
      </c>
      <c r="DW37" s="80"/>
      <c r="DX37" s="102">
        <f>CE36+CE37</f>
        <v>69</v>
      </c>
    </row>
    <row r="39" spans="2:124" ht="15.75">
      <c r="B39" s="4" t="s">
        <v>20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4" ht="12.75">
      <c r="B40" s="202" t="s">
        <v>21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4"/>
    </row>
    <row r="41" spans="2:124" ht="12.75">
      <c r="B41" s="202" t="s">
        <v>22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4"/>
      <c r="S41" s="202" t="s">
        <v>23</v>
      </c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4"/>
      <c r="AN41" s="203" t="s">
        <v>24</v>
      </c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4"/>
      <c r="AZ41" s="203" t="s">
        <v>8</v>
      </c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4"/>
      <c r="BL41" s="202" t="s">
        <v>11</v>
      </c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4"/>
    </row>
    <row r="42" spans="2:124" ht="12.75">
      <c r="B42" s="199">
        <v>1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>
        <v>2</v>
      </c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>
        <v>3</v>
      </c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>
        <v>4</v>
      </c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>
        <v>5</v>
      </c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</row>
    <row r="43" spans="2:124" ht="15.75">
      <c r="B43" s="4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4" t="s">
        <v>93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54" customHeight="1">
      <c r="B45" s="200" t="s">
        <v>104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</row>
    <row r="46" spans="2:124" ht="15.75">
      <c r="B46" s="4" t="s">
        <v>94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2.75">
      <c r="B47" s="179" t="s">
        <v>25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 t="s">
        <v>26</v>
      </c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 t="s">
        <v>27</v>
      </c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</row>
    <row r="48" spans="2:124" ht="12.75">
      <c r="B48" s="199">
        <v>1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>
        <v>2</v>
      </c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>
        <v>3</v>
      </c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</row>
    <row r="49" spans="2:124" ht="60" customHeight="1">
      <c r="B49" s="186" t="s">
        <v>59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97" t="s">
        <v>60</v>
      </c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86" t="s">
        <v>61</v>
      </c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</row>
    <row r="50" spans="2:124" ht="27.75" customHeight="1">
      <c r="B50" s="186" t="s">
        <v>62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97" t="s">
        <v>63</v>
      </c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86" t="s">
        <v>64</v>
      </c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</row>
    <row r="51" spans="2:124" ht="12.75">
      <c r="B51" s="186" t="s">
        <v>65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97" t="s">
        <v>66</v>
      </c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86" t="s">
        <v>67</v>
      </c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</row>
    <row r="52" spans="2:124" ht="129" customHeight="1">
      <c r="B52" s="186" t="s">
        <v>68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98" t="s">
        <v>69</v>
      </c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86" t="s">
        <v>70</v>
      </c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</row>
    <row r="53" spans="2:124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2:124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89" t="s">
        <v>5</v>
      </c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90">
        <v>2</v>
      </c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.75">
      <c r="B56" s="4" t="s">
        <v>84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2"/>
      <c r="CJ56" s="4"/>
      <c r="CK56" s="4" t="s">
        <v>138</v>
      </c>
      <c r="CL56" s="4"/>
      <c r="CM56" s="1"/>
      <c r="CN56" s="1"/>
      <c r="CO56" s="1"/>
      <c r="CP56" s="1"/>
      <c r="CQ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5"/>
      <c r="DJ56" s="1"/>
      <c r="DL56" s="1"/>
      <c r="DM56" s="268" t="s">
        <v>135</v>
      </c>
      <c r="DN56" s="269"/>
      <c r="DO56" s="269"/>
      <c r="DP56" s="269"/>
      <c r="DQ56" s="269"/>
      <c r="DR56" s="269"/>
      <c r="DS56" s="269"/>
      <c r="DT56" s="270"/>
    </row>
    <row r="57" spans="2:124" ht="15.75">
      <c r="B57" s="277" t="s">
        <v>130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1"/>
      <c r="CK57" s="4" t="s">
        <v>139</v>
      </c>
      <c r="CL57" s="4"/>
      <c r="CM57" s="1"/>
      <c r="CN57" s="1"/>
      <c r="CO57" s="1"/>
      <c r="CP57" s="1"/>
      <c r="CQ57" s="1"/>
      <c r="CR57" s="4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5"/>
      <c r="DJ57" s="3"/>
      <c r="DK57" s="3"/>
      <c r="DL57" s="1"/>
      <c r="DM57" s="271"/>
      <c r="DN57" s="272"/>
      <c r="DO57" s="272"/>
      <c r="DP57" s="272"/>
      <c r="DQ57" s="272"/>
      <c r="DR57" s="272"/>
      <c r="DS57" s="272"/>
      <c r="DT57" s="273"/>
    </row>
    <row r="58" spans="2:124" ht="15.75"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1"/>
      <c r="CK58" s="4" t="s">
        <v>133</v>
      </c>
      <c r="CL58" s="4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8"/>
      <c r="DL58" s="1"/>
      <c r="DM58" s="274"/>
      <c r="DN58" s="275"/>
      <c r="DO58" s="275"/>
      <c r="DP58" s="275"/>
      <c r="DQ58" s="275"/>
      <c r="DR58" s="275"/>
      <c r="DS58" s="275"/>
      <c r="DT58" s="276"/>
    </row>
    <row r="59" spans="2:110" ht="15.75">
      <c r="B59" s="4" t="s">
        <v>85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2"/>
      <c r="CJ59" s="1"/>
      <c r="CK59" s="1"/>
      <c r="CL59" s="4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24" ht="15.75">
      <c r="B60" s="279" t="s">
        <v>43</v>
      </c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2:124" ht="15.75">
      <c r="B61" s="4" t="s">
        <v>86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.75">
      <c r="B62" s="4" t="s">
        <v>87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7" ht="12.75" customHeight="1">
      <c r="B63" s="250" t="s">
        <v>6</v>
      </c>
      <c r="C63" s="251"/>
      <c r="D63" s="251"/>
      <c r="E63" s="251"/>
      <c r="F63" s="251"/>
      <c r="G63" s="251"/>
      <c r="H63" s="251"/>
      <c r="I63" s="251"/>
      <c r="J63" s="252"/>
      <c r="K63" s="250" t="s">
        <v>7</v>
      </c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2"/>
      <c r="AX63" s="250" t="s">
        <v>7</v>
      </c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2"/>
      <c r="BX63" s="241" t="str">
        <f>BX12</f>
        <v>Показатель качества муниципальной услуги</v>
      </c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23" t="str">
        <f>CW12</f>
        <v>Значение показателя качества муниципальной услуги</v>
      </c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5"/>
      <c r="DU63" s="267" t="s">
        <v>157</v>
      </c>
      <c r="DV63" s="267"/>
      <c r="DW63" s="77"/>
    </row>
    <row r="64" spans="2:127" ht="12.75">
      <c r="B64" s="232" t="s">
        <v>8</v>
      </c>
      <c r="C64" s="233"/>
      <c r="D64" s="233"/>
      <c r="E64" s="233"/>
      <c r="F64" s="233"/>
      <c r="G64" s="233"/>
      <c r="H64" s="233"/>
      <c r="I64" s="233"/>
      <c r="J64" s="234"/>
      <c r="K64" s="232" t="s">
        <v>88</v>
      </c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4"/>
      <c r="AX64" s="232" t="s">
        <v>9</v>
      </c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4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311"/>
      <c r="CX64" s="312"/>
      <c r="CY64" s="312"/>
      <c r="CZ64" s="312"/>
      <c r="DA64" s="312"/>
      <c r="DB64" s="312"/>
      <c r="DC64" s="312"/>
      <c r="DD64" s="312"/>
      <c r="DE64" s="312"/>
      <c r="DF64" s="312"/>
      <c r="DG64" s="312"/>
      <c r="DH64" s="312"/>
      <c r="DI64" s="312"/>
      <c r="DJ64" s="312"/>
      <c r="DK64" s="312"/>
      <c r="DL64" s="312"/>
      <c r="DM64" s="312"/>
      <c r="DN64" s="312"/>
      <c r="DO64" s="312"/>
      <c r="DP64" s="312"/>
      <c r="DQ64" s="312"/>
      <c r="DR64" s="312"/>
      <c r="DS64" s="312"/>
      <c r="DT64" s="313"/>
      <c r="DU64" s="267"/>
      <c r="DV64" s="267"/>
      <c r="DW64" s="77"/>
    </row>
    <row r="65" spans="2:127" ht="12.75">
      <c r="B65" s="232" t="s">
        <v>10</v>
      </c>
      <c r="C65" s="233"/>
      <c r="D65" s="233"/>
      <c r="E65" s="233"/>
      <c r="F65" s="233"/>
      <c r="G65" s="233"/>
      <c r="H65" s="233"/>
      <c r="I65" s="233"/>
      <c r="J65" s="234"/>
      <c r="K65" s="232" t="s">
        <v>156</v>
      </c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4"/>
      <c r="AX65" s="232" t="s">
        <v>89</v>
      </c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4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  <c r="CU65" s="241"/>
      <c r="CV65" s="241"/>
      <c r="CW65" s="311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3"/>
      <c r="DU65" s="267"/>
      <c r="DV65" s="267"/>
      <c r="DW65" s="77"/>
    </row>
    <row r="66" spans="2:127" ht="12.75">
      <c r="B66" s="232" t="s">
        <v>12</v>
      </c>
      <c r="C66" s="233"/>
      <c r="D66" s="233"/>
      <c r="E66" s="233"/>
      <c r="F66" s="233"/>
      <c r="G66" s="233"/>
      <c r="H66" s="233"/>
      <c r="I66" s="233"/>
      <c r="J66" s="234"/>
      <c r="K66" s="232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4"/>
      <c r="AX66" s="232" t="s">
        <v>156</v>
      </c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4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311"/>
      <c r="CX66" s="312"/>
      <c r="CY66" s="312"/>
      <c r="CZ66" s="312"/>
      <c r="DA66" s="312"/>
      <c r="DB66" s="312"/>
      <c r="DC66" s="312"/>
      <c r="DD66" s="312"/>
      <c r="DE66" s="312"/>
      <c r="DF66" s="312"/>
      <c r="DG66" s="312"/>
      <c r="DH66" s="312"/>
      <c r="DI66" s="312"/>
      <c r="DJ66" s="312"/>
      <c r="DK66" s="312"/>
      <c r="DL66" s="312"/>
      <c r="DM66" s="312"/>
      <c r="DN66" s="312"/>
      <c r="DO66" s="312"/>
      <c r="DP66" s="312"/>
      <c r="DQ66" s="312"/>
      <c r="DR66" s="312"/>
      <c r="DS66" s="312"/>
      <c r="DT66" s="313"/>
      <c r="DU66" s="267"/>
      <c r="DV66" s="267"/>
      <c r="DW66" s="77"/>
    </row>
    <row r="67" spans="2:127" ht="12.75">
      <c r="B67" s="232"/>
      <c r="C67" s="233"/>
      <c r="D67" s="233"/>
      <c r="E67" s="233"/>
      <c r="F67" s="233"/>
      <c r="G67" s="233"/>
      <c r="H67" s="233"/>
      <c r="I67" s="233"/>
      <c r="J67" s="234"/>
      <c r="K67" s="232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4"/>
      <c r="AX67" s="232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4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311"/>
      <c r="CX67" s="312"/>
      <c r="CY67" s="312"/>
      <c r="CZ67" s="312"/>
      <c r="DA67" s="312"/>
      <c r="DB67" s="312"/>
      <c r="DC67" s="312"/>
      <c r="DD67" s="312"/>
      <c r="DE67" s="312"/>
      <c r="DF67" s="312"/>
      <c r="DG67" s="312"/>
      <c r="DH67" s="312"/>
      <c r="DI67" s="312"/>
      <c r="DJ67" s="312"/>
      <c r="DK67" s="312"/>
      <c r="DL67" s="312"/>
      <c r="DM67" s="312"/>
      <c r="DN67" s="312"/>
      <c r="DO67" s="312"/>
      <c r="DP67" s="312"/>
      <c r="DQ67" s="312"/>
      <c r="DR67" s="312"/>
      <c r="DS67" s="312"/>
      <c r="DT67" s="313"/>
      <c r="DU67" s="267"/>
      <c r="DV67" s="267"/>
      <c r="DW67" s="77"/>
    </row>
    <row r="68" spans="2:127" ht="12.75">
      <c r="B68" s="232"/>
      <c r="C68" s="233"/>
      <c r="D68" s="233"/>
      <c r="E68" s="233"/>
      <c r="F68" s="233"/>
      <c r="G68" s="233"/>
      <c r="H68" s="233"/>
      <c r="I68" s="233"/>
      <c r="J68" s="234"/>
      <c r="K68" s="264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6"/>
      <c r="AX68" s="264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6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314"/>
      <c r="CX68" s="315"/>
      <c r="CY68" s="315"/>
      <c r="CZ68" s="315"/>
      <c r="DA68" s="315"/>
      <c r="DB68" s="315"/>
      <c r="DC68" s="315"/>
      <c r="DD68" s="315"/>
      <c r="DE68" s="315"/>
      <c r="DF68" s="315"/>
      <c r="DG68" s="315"/>
      <c r="DH68" s="315"/>
      <c r="DI68" s="315"/>
      <c r="DJ68" s="315"/>
      <c r="DK68" s="315"/>
      <c r="DL68" s="315"/>
      <c r="DM68" s="315"/>
      <c r="DN68" s="315"/>
      <c r="DO68" s="315"/>
      <c r="DP68" s="315"/>
      <c r="DQ68" s="315"/>
      <c r="DR68" s="315"/>
      <c r="DS68" s="315"/>
      <c r="DT68" s="316"/>
      <c r="DU68" s="267"/>
      <c r="DV68" s="267"/>
      <c r="DW68" s="77"/>
    </row>
    <row r="69" spans="2:127" ht="73.5" customHeight="1">
      <c r="B69" s="232"/>
      <c r="C69" s="233"/>
      <c r="D69" s="233"/>
      <c r="E69" s="233"/>
      <c r="F69" s="233"/>
      <c r="G69" s="233"/>
      <c r="H69" s="233"/>
      <c r="I69" s="233"/>
      <c r="J69" s="234"/>
      <c r="K69" s="6"/>
      <c r="L69" s="243" t="s">
        <v>44</v>
      </c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54"/>
      <c r="X69" s="55"/>
      <c r="Y69" s="243" t="s">
        <v>71</v>
      </c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54"/>
      <c r="AK69" s="55"/>
      <c r="AL69" s="243" t="s">
        <v>45</v>
      </c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54"/>
      <c r="AX69" s="55"/>
      <c r="AY69" s="243" t="s">
        <v>46</v>
      </c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7"/>
      <c r="BK69" s="6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7"/>
      <c r="BX69" s="217" t="str">
        <f>BI32</f>
        <v>наименование показателя</v>
      </c>
      <c r="BY69" s="218"/>
      <c r="BZ69" s="218"/>
      <c r="CA69" s="218"/>
      <c r="CB69" s="218"/>
      <c r="CC69" s="218"/>
      <c r="CD69" s="218"/>
      <c r="CE69" s="218"/>
      <c r="CF69" s="218"/>
      <c r="CG69" s="218"/>
      <c r="CH69" s="219"/>
      <c r="CI69" s="217" t="str">
        <f>CI16</f>
        <v>единица измерения по ОКЕИ</v>
      </c>
      <c r="CJ69" s="218"/>
      <c r="CK69" s="218"/>
      <c r="CL69" s="218"/>
      <c r="CM69" s="218"/>
      <c r="CN69" s="218"/>
      <c r="CO69" s="218"/>
      <c r="CP69" s="218"/>
      <c r="CQ69" s="218"/>
      <c r="CR69" s="219"/>
      <c r="CS69" s="217" t="s">
        <v>13</v>
      </c>
      <c r="CT69" s="218"/>
      <c r="CU69" s="218"/>
      <c r="CV69" s="219"/>
      <c r="CW69" s="223" t="str">
        <f>CZ32</f>
        <v>2022 год</v>
      </c>
      <c r="CX69" s="224"/>
      <c r="CY69" s="224"/>
      <c r="CZ69" s="224"/>
      <c r="DA69" s="224"/>
      <c r="DB69" s="224"/>
      <c r="DC69" s="224"/>
      <c r="DD69" s="224"/>
      <c r="DE69" s="223" t="str">
        <f>DG32</f>
        <v>2023 год</v>
      </c>
      <c r="DF69" s="224"/>
      <c r="DG69" s="224"/>
      <c r="DH69" s="224"/>
      <c r="DI69" s="224"/>
      <c r="DJ69" s="224"/>
      <c r="DK69" s="224"/>
      <c r="DL69" s="225"/>
      <c r="DM69" s="224" t="str">
        <f>DN32</f>
        <v>2024 год</v>
      </c>
      <c r="DN69" s="224"/>
      <c r="DO69" s="224"/>
      <c r="DP69" s="224"/>
      <c r="DQ69" s="224"/>
      <c r="DR69" s="224"/>
      <c r="DS69" s="224"/>
      <c r="DT69" s="225"/>
      <c r="DU69" s="255" t="s">
        <v>111</v>
      </c>
      <c r="DV69" s="258" t="s">
        <v>112</v>
      </c>
      <c r="DW69" s="64"/>
    </row>
    <row r="70" spans="2:127" ht="12.75">
      <c r="B70" s="211"/>
      <c r="C70" s="212"/>
      <c r="D70" s="212"/>
      <c r="E70" s="212"/>
      <c r="F70" s="212"/>
      <c r="G70" s="212"/>
      <c r="H70" s="212"/>
      <c r="I70" s="212"/>
      <c r="J70" s="213"/>
      <c r="K70" s="235" t="s">
        <v>14</v>
      </c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7"/>
      <c r="X70" s="235" t="s">
        <v>14</v>
      </c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7"/>
      <c r="AK70" s="235" t="s">
        <v>14</v>
      </c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7"/>
      <c r="AX70" s="235" t="s">
        <v>14</v>
      </c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7"/>
      <c r="BK70" s="235" t="s">
        <v>14</v>
      </c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7"/>
      <c r="BX70" s="211"/>
      <c r="BY70" s="212"/>
      <c r="BZ70" s="212"/>
      <c r="CA70" s="212"/>
      <c r="CB70" s="212"/>
      <c r="CC70" s="212"/>
      <c r="CD70" s="212"/>
      <c r="CE70" s="212"/>
      <c r="CF70" s="212"/>
      <c r="CG70" s="212"/>
      <c r="CH70" s="213"/>
      <c r="CI70" s="211"/>
      <c r="CJ70" s="212"/>
      <c r="CK70" s="212"/>
      <c r="CL70" s="212"/>
      <c r="CM70" s="212"/>
      <c r="CN70" s="212"/>
      <c r="CO70" s="212"/>
      <c r="CP70" s="212"/>
      <c r="CQ70" s="212"/>
      <c r="CR70" s="213"/>
      <c r="CS70" s="211"/>
      <c r="CT70" s="212"/>
      <c r="CU70" s="212"/>
      <c r="CV70" s="213"/>
      <c r="CW70" s="211"/>
      <c r="CX70" s="212"/>
      <c r="CY70" s="212"/>
      <c r="CZ70" s="212"/>
      <c r="DA70" s="212"/>
      <c r="DB70" s="212"/>
      <c r="DC70" s="212"/>
      <c r="DD70" s="212"/>
      <c r="DE70" s="211"/>
      <c r="DF70" s="212"/>
      <c r="DG70" s="212"/>
      <c r="DH70" s="212"/>
      <c r="DI70" s="212"/>
      <c r="DJ70" s="212"/>
      <c r="DK70" s="212"/>
      <c r="DL70" s="213"/>
      <c r="DM70" s="212"/>
      <c r="DN70" s="212"/>
      <c r="DO70" s="212"/>
      <c r="DP70" s="212"/>
      <c r="DQ70" s="212"/>
      <c r="DR70" s="212"/>
      <c r="DS70" s="212"/>
      <c r="DT70" s="213"/>
      <c r="DU70" s="256"/>
      <c r="DV70" s="259"/>
      <c r="DW70" s="64"/>
    </row>
    <row r="71" spans="2:127" ht="12.75">
      <c r="B71" s="261"/>
      <c r="C71" s="262"/>
      <c r="D71" s="262"/>
      <c r="E71" s="262"/>
      <c r="F71" s="262"/>
      <c r="G71" s="262"/>
      <c r="H71" s="262"/>
      <c r="I71" s="262"/>
      <c r="J71" s="263"/>
      <c r="K71" s="238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40"/>
      <c r="X71" s="238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40"/>
      <c r="AK71" s="238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40"/>
      <c r="AX71" s="238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40"/>
      <c r="BK71" s="238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40"/>
      <c r="BX71" s="261"/>
      <c r="BY71" s="262"/>
      <c r="BZ71" s="262"/>
      <c r="CA71" s="262"/>
      <c r="CB71" s="262"/>
      <c r="CC71" s="262"/>
      <c r="CD71" s="262"/>
      <c r="CE71" s="262"/>
      <c r="CF71" s="262"/>
      <c r="CG71" s="262"/>
      <c r="CH71" s="263"/>
      <c r="CI71" s="261"/>
      <c r="CJ71" s="262"/>
      <c r="CK71" s="262"/>
      <c r="CL71" s="262"/>
      <c r="CM71" s="262"/>
      <c r="CN71" s="262"/>
      <c r="CO71" s="262"/>
      <c r="CP71" s="262"/>
      <c r="CQ71" s="262"/>
      <c r="CR71" s="263"/>
      <c r="CS71" s="261"/>
      <c r="CT71" s="262"/>
      <c r="CU71" s="262"/>
      <c r="CV71" s="263"/>
      <c r="CW71" s="261"/>
      <c r="CX71" s="262"/>
      <c r="CY71" s="262"/>
      <c r="CZ71" s="262"/>
      <c r="DA71" s="262"/>
      <c r="DB71" s="262"/>
      <c r="DC71" s="262"/>
      <c r="DD71" s="262"/>
      <c r="DE71" s="261"/>
      <c r="DF71" s="262"/>
      <c r="DG71" s="262"/>
      <c r="DH71" s="262"/>
      <c r="DI71" s="262"/>
      <c r="DJ71" s="262"/>
      <c r="DK71" s="262"/>
      <c r="DL71" s="263"/>
      <c r="DM71" s="262"/>
      <c r="DN71" s="262"/>
      <c r="DO71" s="262"/>
      <c r="DP71" s="262"/>
      <c r="DQ71" s="262"/>
      <c r="DR71" s="262"/>
      <c r="DS71" s="262"/>
      <c r="DT71" s="263"/>
      <c r="DU71" s="257"/>
      <c r="DV71" s="260"/>
      <c r="DW71" s="64"/>
    </row>
    <row r="72" spans="2:127" ht="12.75">
      <c r="B72" s="199">
        <v>1</v>
      </c>
      <c r="C72" s="199"/>
      <c r="D72" s="199"/>
      <c r="E72" s="199"/>
      <c r="F72" s="199"/>
      <c r="G72" s="199"/>
      <c r="H72" s="199"/>
      <c r="I72" s="199"/>
      <c r="J72" s="199"/>
      <c r="K72" s="199">
        <v>2</v>
      </c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>
        <v>3</v>
      </c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>
        <v>4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>
        <v>5</v>
      </c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>
        <v>6</v>
      </c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79">
        <v>7</v>
      </c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99">
        <v>8</v>
      </c>
      <c r="CJ72" s="199"/>
      <c r="CK72" s="199"/>
      <c r="CL72" s="199"/>
      <c r="CM72" s="199"/>
      <c r="CN72" s="199"/>
      <c r="CO72" s="199"/>
      <c r="CP72" s="199"/>
      <c r="CQ72" s="199"/>
      <c r="CR72" s="199"/>
      <c r="CS72" s="199">
        <v>9</v>
      </c>
      <c r="CT72" s="199"/>
      <c r="CU72" s="199"/>
      <c r="CV72" s="199"/>
      <c r="CW72" s="199">
        <v>10</v>
      </c>
      <c r="CX72" s="199"/>
      <c r="CY72" s="199"/>
      <c r="CZ72" s="199"/>
      <c r="DA72" s="199"/>
      <c r="DB72" s="199"/>
      <c r="DC72" s="199"/>
      <c r="DD72" s="199"/>
      <c r="DE72" s="199">
        <v>11</v>
      </c>
      <c r="DF72" s="199"/>
      <c r="DG72" s="199"/>
      <c r="DH72" s="199"/>
      <c r="DI72" s="199"/>
      <c r="DJ72" s="199"/>
      <c r="DK72" s="199"/>
      <c r="DL72" s="199"/>
      <c r="DM72" s="199">
        <v>12</v>
      </c>
      <c r="DN72" s="199"/>
      <c r="DO72" s="199"/>
      <c r="DP72" s="199"/>
      <c r="DQ72" s="199"/>
      <c r="DR72" s="199"/>
      <c r="DS72" s="199"/>
      <c r="DT72" s="199"/>
      <c r="DU72" s="28">
        <v>13</v>
      </c>
      <c r="DV72" s="29">
        <v>14</v>
      </c>
      <c r="DW72" s="78"/>
    </row>
    <row r="73" spans="2:127" ht="61.5" customHeight="1">
      <c r="B73" s="345" t="s">
        <v>168</v>
      </c>
      <c r="C73" s="345"/>
      <c r="D73" s="345"/>
      <c r="E73" s="345"/>
      <c r="F73" s="345"/>
      <c r="G73" s="345"/>
      <c r="H73" s="345"/>
      <c r="I73" s="345"/>
      <c r="J73" s="345"/>
      <c r="K73" s="310" t="s">
        <v>47</v>
      </c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 t="s">
        <v>72</v>
      </c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183" t="s">
        <v>72</v>
      </c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5"/>
      <c r="AX73" s="183" t="s">
        <v>106</v>
      </c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5"/>
      <c r="BK73" s="159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1"/>
      <c r="BX73" s="197" t="s">
        <v>49</v>
      </c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86" t="s">
        <v>50</v>
      </c>
      <c r="CJ73" s="186"/>
      <c r="CK73" s="186"/>
      <c r="CL73" s="186"/>
      <c r="CM73" s="186"/>
      <c r="CN73" s="186"/>
      <c r="CO73" s="186"/>
      <c r="CP73" s="186"/>
      <c r="CQ73" s="186"/>
      <c r="CR73" s="186"/>
      <c r="CS73" s="253" t="s">
        <v>42</v>
      </c>
      <c r="CT73" s="253"/>
      <c r="CU73" s="253"/>
      <c r="CV73" s="253"/>
      <c r="CW73" s="254">
        <v>100</v>
      </c>
      <c r="CX73" s="254"/>
      <c r="CY73" s="254"/>
      <c r="CZ73" s="254"/>
      <c r="DA73" s="254"/>
      <c r="DB73" s="254"/>
      <c r="DC73" s="254"/>
      <c r="DD73" s="254"/>
      <c r="DE73" s="254">
        <v>100</v>
      </c>
      <c r="DF73" s="254"/>
      <c r="DG73" s="254"/>
      <c r="DH73" s="254"/>
      <c r="DI73" s="254"/>
      <c r="DJ73" s="254"/>
      <c r="DK73" s="254"/>
      <c r="DL73" s="254"/>
      <c r="DM73" s="254">
        <v>100</v>
      </c>
      <c r="DN73" s="254"/>
      <c r="DO73" s="254"/>
      <c r="DP73" s="254"/>
      <c r="DQ73" s="254"/>
      <c r="DR73" s="254"/>
      <c r="DS73" s="254"/>
      <c r="DT73" s="254"/>
      <c r="DU73" s="30">
        <v>10</v>
      </c>
      <c r="DV73" s="30"/>
      <c r="DW73" s="46"/>
    </row>
    <row r="74" spans="2:127" ht="57" customHeight="1">
      <c r="B74" s="345" t="s">
        <v>169</v>
      </c>
      <c r="C74" s="345"/>
      <c r="D74" s="345"/>
      <c r="E74" s="345"/>
      <c r="F74" s="345"/>
      <c r="G74" s="345"/>
      <c r="H74" s="345"/>
      <c r="I74" s="345"/>
      <c r="J74" s="345"/>
      <c r="K74" s="310" t="s">
        <v>118</v>
      </c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 t="s">
        <v>72</v>
      </c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 t="s">
        <v>119</v>
      </c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 t="s">
        <v>106</v>
      </c>
      <c r="AY74" s="310"/>
      <c r="AZ74" s="310"/>
      <c r="BA74" s="310"/>
      <c r="BB74" s="310"/>
      <c r="BC74" s="310"/>
      <c r="BD74" s="310"/>
      <c r="BE74" s="310"/>
      <c r="BF74" s="310"/>
      <c r="BG74" s="310"/>
      <c r="BH74" s="310"/>
      <c r="BI74" s="310"/>
      <c r="BJ74" s="310"/>
      <c r="BK74" s="162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4"/>
      <c r="BX74" s="197" t="s">
        <v>51</v>
      </c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86" t="s">
        <v>50</v>
      </c>
      <c r="CJ74" s="186"/>
      <c r="CK74" s="186"/>
      <c r="CL74" s="186"/>
      <c r="CM74" s="186"/>
      <c r="CN74" s="186"/>
      <c r="CO74" s="186"/>
      <c r="CP74" s="186"/>
      <c r="CQ74" s="186"/>
      <c r="CR74" s="186"/>
      <c r="CS74" s="253" t="s">
        <v>42</v>
      </c>
      <c r="CT74" s="253"/>
      <c r="CU74" s="253"/>
      <c r="CV74" s="253"/>
      <c r="CW74" s="254">
        <v>50</v>
      </c>
      <c r="CX74" s="254"/>
      <c r="CY74" s="254"/>
      <c r="CZ74" s="254"/>
      <c r="DA74" s="254"/>
      <c r="DB74" s="254"/>
      <c r="DC74" s="254"/>
      <c r="DD74" s="254"/>
      <c r="DE74" s="254">
        <f>CW74</f>
        <v>50</v>
      </c>
      <c r="DF74" s="254"/>
      <c r="DG74" s="254"/>
      <c r="DH74" s="254"/>
      <c r="DI74" s="254"/>
      <c r="DJ74" s="254"/>
      <c r="DK74" s="254"/>
      <c r="DL74" s="254"/>
      <c r="DM74" s="254">
        <f>DE74</f>
        <v>50</v>
      </c>
      <c r="DN74" s="254"/>
      <c r="DO74" s="254"/>
      <c r="DP74" s="254"/>
      <c r="DQ74" s="254"/>
      <c r="DR74" s="254"/>
      <c r="DS74" s="254"/>
      <c r="DT74" s="254"/>
      <c r="DU74" s="30">
        <v>10</v>
      </c>
      <c r="DV74" s="30"/>
      <c r="DW74" s="46"/>
    </row>
    <row r="75" spans="2:127" ht="51.75" customHeight="1">
      <c r="B75" s="180" t="s">
        <v>170</v>
      </c>
      <c r="C75" s="181"/>
      <c r="D75" s="181"/>
      <c r="E75" s="181"/>
      <c r="F75" s="181"/>
      <c r="G75" s="181"/>
      <c r="H75" s="181"/>
      <c r="I75" s="181"/>
      <c r="J75" s="182"/>
      <c r="K75" s="183" t="s">
        <v>118</v>
      </c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5"/>
      <c r="X75" s="183" t="s">
        <v>140</v>
      </c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5"/>
      <c r="AK75" s="183" t="s">
        <v>72</v>
      </c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5"/>
      <c r="AX75" s="183" t="s">
        <v>72</v>
      </c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5"/>
      <c r="BK75" s="162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4"/>
      <c r="BX75" s="197" t="s">
        <v>52</v>
      </c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86" t="s">
        <v>50</v>
      </c>
      <c r="CJ75" s="186"/>
      <c r="CK75" s="186"/>
      <c r="CL75" s="186"/>
      <c r="CM75" s="186"/>
      <c r="CN75" s="186"/>
      <c r="CO75" s="186"/>
      <c r="CP75" s="186"/>
      <c r="CQ75" s="186"/>
      <c r="CR75" s="186"/>
      <c r="CS75" s="253" t="s">
        <v>42</v>
      </c>
      <c r="CT75" s="253"/>
      <c r="CU75" s="253"/>
      <c r="CV75" s="253"/>
      <c r="CW75" s="254">
        <v>50</v>
      </c>
      <c r="CX75" s="254"/>
      <c r="CY75" s="254"/>
      <c r="CZ75" s="254"/>
      <c r="DA75" s="254"/>
      <c r="DB75" s="254"/>
      <c r="DC75" s="254"/>
      <c r="DD75" s="254"/>
      <c r="DE75" s="254">
        <f>CW75</f>
        <v>50</v>
      </c>
      <c r="DF75" s="254"/>
      <c r="DG75" s="254"/>
      <c r="DH75" s="254"/>
      <c r="DI75" s="254"/>
      <c r="DJ75" s="254"/>
      <c r="DK75" s="254"/>
      <c r="DL75" s="254"/>
      <c r="DM75" s="254">
        <f>DE75</f>
        <v>50</v>
      </c>
      <c r="DN75" s="254"/>
      <c r="DO75" s="254"/>
      <c r="DP75" s="254"/>
      <c r="DQ75" s="254"/>
      <c r="DR75" s="254"/>
      <c r="DS75" s="254"/>
      <c r="DT75" s="254"/>
      <c r="DU75" s="30">
        <v>10</v>
      </c>
      <c r="DV75" s="30"/>
      <c r="DW75" s="46"/>
    </row>
    <row r="76" spans="2:127" ht="74.25" customHeight="1">
      <c r="B76" s="180" t="s">
        <v>170</v>
      </c>
      <c r="C76" s="181"/>
      <c r="D76" s="181"/>
      <c r="E76" s="181"/>
      <c r="F76" s="181"/>
      <c r="G76" s="181"/>
      <c r="H76" s="181"/>
      <c r="I76" s="181"/>
      <c r="J76" s="182"/>
      <c r="K76" s="183" t="s">
        <v>171</v>
      </c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5"/>
      <c r="X76" s="183" t="s">
        <v>140</v>
      </c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5"/>
      <c r="AK76" s="183" t="s">
        <v>72</v>
      </c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5"/>
      <c r="AX76" s="183" t="s">
        <v>72</v>
      </c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5"/>
      <c r="BK76" s="162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4"/>
      <c r="BX76" s="197" t="s">
        <v>53</v>
      </c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86" t="s">
        <v>54</v>
      </c>
      <c r="CJ76" s="186"/>
      <c r="CK76" s="186"/>
      <c r="CL76" s="186"/>
      <c r="CM76" s="186"/>
      <c r="CN76" s="186"/>
      <c r="CO76" s="186"/>
      <c r="CP76" s="186"/>
      <c r="CQ76" s="186"/>
      <c r="CR76" s="186"/>
      <c r="CS76" s="253" t="s">
        <v>42</v>
      </c>
      <c r="CT76" s="253"/>
      <c r="CU76" s="253"/>
      <c r="CV76" s="253"/>
      <c r="CW76" s="254">
        <v>0</v>
      </c>
      <c r="CX76" s="254"/>
      <c r="CY76" s="254"/>
      <c r="CZ76" s="254"/>
      <c r="DA76" s="254"/>
      <c r="DB76" s="254"/>
      <c r="DC76" s="254"/>
      <c r="DD76" s="254"/>
      <c r="DE76" s="254">
        <v>0</v>
      </c>
      <c r="DF76" s="254"/>
      <c r="DG76" s="254"/>
      <c r="DH76" s="254"/>
      <c r="DI76" s="254"/>
      <c r="DJ76" s="254"/>
      <c r="DK76" s="254"/>
      <c r="DL76" s="254"/>
      <c r="DM76" s="254">
        <v>0</v>
      </c>
      <c r="DN76" s="254"/>
      <c r="DO76" s="254"/>
      <c r="DP76" s="254"/>
      <c r="DQ76" s="254"/>
      <c r="DR76" s="254"/>
      <c r="DS76" s="254"/>
      <c r="DT76" s="254"/>
      <c r="DU76" s="30">
        <v>0</v>
      </c>
      <c r="DV76" s="30"/>
      <c r="DW76" s="46"/>
    </row>
    <row r="77" spans="2:127" ht="27" customHeight="1">
      <c r="B77" s="111"/>
      <c r="C77" s="112"/>
      <c r="D77" s="112"/>
      <c r="E77" s="112"/>
      <c r="F77" s="112"/>
      <c r="G77" s="112"/>
      <c r="H77" s="112"/>
      <c r="I77" s="112"/>
      <c r="J77" s="113"/>
      <c r="K77" s="114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6"/>
      <c r="X77" s="114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6"/>
      <c r="AK77" s="114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6"/>
      <c r="AX77" s="114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65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7"/>
      <c r="BX77" s="197" t="s">
        <v>55</v>
      </c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86" t="s">
        <v>50</v>
      </c>
      <c r="CJ77" s="186"/>
      <c r="CK77" s="186"/>
      <c r="CL77" s="186"/>
      <c r="CM77" s="186"/>
      <c r="CN77" s="186"/>
      <c r="CO77" s="186"/>
      <c r="CP77" s="186"/>
      <c r="CQ77" s="186"/>
      <c r="CR77" s="186"/>
      <c r="CS77" s="253" t="s">
        <v>42</v>
      </c>
      <c r="CT77" s="253"/>
      <c r="CU77" s="253"/>
      <c r="CV77" s="253"/>
      <c r="CW77" s="254">
        <v>100</v>
      </c>
      <c r="CX77" s="254"/>
      <c r="CY77" s="254"/>
      <c r="CZ77" s="254"/>
      <c r="DA77" s="254"/>
      <c r="DB77" s="254"/>
      <c r="DC77" s="254"/>
      <c r="DD77" s="254"/>
      <c r="DE77" s="254">
        <v>100</v>
      </c>
      <c r="DF77" s="254"/>
      <c r="DG77" s="254"/>
      <c r="DH77" s="254"/>
      <c r="DI77" s="254"/>
      <c r="DJ77" s="254"/>
      <c r="DK77" s="254"/>
      <c r="DL77" s="254"/>
      <c r="DM77" s="254">
        <v>100</v>
      </c>
      <c r="DN77" s="254"/>
      <c r="DO77" s="254"/>
      <c r="DP77" s="254"/>
      <c r="DQ77" s="254"/>
      <c r="DR77" s="254"/>
      <c r="DS77" s="254"/>
      <c r="DT77" s="254"/>
      <c r="DU77" s="30">
        <v>10</v>
      </c>
      <c r="DV77" s="30"/>
      <c r="DW77" s="46"/>
    </row>
    <row r="78" spans="2:127" ht="19.5" customHeight="1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34"/>
      <c r="CT78" s="34"/>
      <c r="CU78" s="34"/>
      <c r="CV78" s="34"/>
      <c r="CW78" s="41"/>
      <c r="CX78" s="42"/>
      <c r="CY78" s="42"/>
      <c r="CZ78" s="42"/>
      <c r="DA78" s="42"/>
      <c r="DB78" s="42"/>
      <c r="DC78" s="42"/>
      <c r="DD78" s="42"/>
      <c r="DE78" s="41"/>
      <c r="DF78" s="42"/>
      <c r="DG78" s="42"/>
      <c r="DH78" s="42"/>
      <c r="DI78" s="42"/>
      <c r="DJ78" s="42"/>
      <c r="DK78" s="42"/>
      <c r="DL78" s="42"/>
      <c r="DM78" s="41"/>
      <c r="DN78" s="42"/>
      <c r="DO78" s="42"/>
      <c r="DP78" s="42"/>
      <c r="DQ78" s="42"/>
      <c r="DR78" s="42"/>
      <c r="DS78" s="42"/>
      <c r="DT78" s="42"/>
      <c r="DU78" s="46"/>
      <c r="DV78" s="46"/>
      <c r="DW78" s="46"/>
    </row>
    <row r="79" spans="2:124" ht="15.75">
      <c r="B79" s="4" t="s">
        <v>90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7" ht="12.75" customHeight="1">
      <c r="B80" s="250" t="s">
        <v>15</v>
      </c>
      <c r="C80" s="251"/>
      <c r="D80" s="251"/>
      <c r="E80" s="251"/>
      <c r="F80" s="251"/>
      <c r="G80" s="251"/>
      <c r="H80" s="251"/>
      <c r="I80" s="251"/>
      <c r="J80" s="252"/>
      <c r="K80" s="250" t="s">
        <v>7</v>
      </c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2"/>
      <c r="AO80" s="250" t="s">
        <v>16</v>
      </c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2"/>
      <c r="BI80" s="183" t="s">
        <v>122</v>
      </c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5"/>
      <c r="CE80" s="241" t="s">
        <v>121</v>
      </c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 t="s">
        <v>159</v>
      </c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93" t="s">
        <v>110</v>
      </c>
      <c r="DV80" s="294"/>
      <c r="DW80" s="79"/>
    </row>
    <row r="81" spans="2:127" ht="12.75">
      <c r="B81" s="232" t="s">
        <v>17</v>
      </c>
      <c r="C81" s="233"/>
      <c r="D81" s="233"/>
      <c r="E81" s="233"/>
      <c r="F81" s="233"/>
      <c r="G81" s="233"/>
      <c r="H81" s="233"/>
      <c r="I81" s="233"/>
      <c r="J81" s="234"/>
      <c r="K81" s="232" t="s">
        <v>88</v>
      </c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4"/>
      <c r="AO81" s="232" t="s">
        <v>18</v>
      </c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4"/>
      <c r="BI81" s="355"/>
      <c r="BJ81" s="356"/>
      <c r="BK81" s="356"/>
      <c r="BL81" s="356"/>
      <c r="BM81" s="356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6"/>
      <c r="CA81" s="356"/>
      <c r="CB81" s="356"/>
      <c r="CC81" s="356"/>
      <c r="CD81" s="357"/>
      <c r="CE81" s="334"/>
      <c r="CF81" s="334"/>
      <c r="CG81" s="334"/>
      <c r="CH81" s="334"/>
      <c r="CI81" s="334"/>
      <c r="CJ81" s="334"/>
      <c r="CK81" s="334"/>
      <c r="CL81" s="334"/>
      <c r="CM81" s="334"/>
      <c r="CN81" s="334"/>
      <c r="CO81" s="334"/>
      <c r="CP81" s="334"/>
      <c r="CQ81" s="334"/>
      <c r="CR81" s="334"/>
      <c r="CS81" s="334"/>
      <c r="CT81" s="334"/>
      <c r="CU81" s="334"/>
      <c r="CV81" s="334"/>
      <c r="CW81" s="334"/>
      <c r="CX81" s="334"/>
      <c r="CY81" s="334"/>
      <c r="CZ81" s="334"/>
      <c r="DA81" s="334"/>
      <c r="DB81" s="334"/>
      <c r="DC81" s="334"/>
      <c r="DD81" s="334"/>
      <c r="DE81" s="334"/>
      <c r="DF81" s="334"/>
      <c r="DG81" s="334"/>
      <c r="DH81" s="334"/>
      <c r="DI81" s="334"/>
      <c r="DJ81" s="334"/>
      <c r="DK81" s="334"/>
      <c r="DL81" s="334"/>
      <c r="DM81" s="334"/>
      <c r="DN81" s="334"/>
      <c r="DO81" s="334"/>
      <c r="DP81" s="334"/>
      <c r="DQ81" s="334"/>
      <c r="DR81" s="334"/>
      <c r="DS81" s="334"/>
      <c r="DT81" s="334"/>
      <c r="DU81" s="295"/>
      <c r="DV81" s="296"/>
      <c r="DW81" s="79"/>
    </row>
    <row r="82" spans="2:127" ht="12.75">
      <c r="B82" s="232" t="s">
        <v>10</v>
      </c>
      <c r="C82" s="233"/>
      <c r="D82" s="233"/>
      <c r="E82" s="233"/>
      <c r="F82" s="233"/>
      <c r="G82" s="233"/>
      <c r="H82" s="233"/>
      <c r="I82" s="233"/>
      <c r="J82" s="234"/>
      <c r="K82" s="232" t="s">
        <v>156</v>
      </c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4"/>
      <c r="AO82" s="232" t="s">
        <v>91</v>
      </c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4"/>
      <c r="BI82" s="355"/>
      <c r="BJ82" s="356"/>
      <c r="BK82" s="356"/>
      <c r="BL82" s="356"/>
      <c r="BM82" s="356"/>
      <c r="BN82" s="356"/>
      <c r="BO82" s="356"/>
      <c r="BP82" s="356"/>
      <c r="BQ82" s="356"/>
      <c r="BR82" s="356"/>
      <c r="BS82" s="356"/>
      <c r="BT82" s="356"/>
      <c r="BU82" s="356"/>
      <c r="BV82" s="356"/>
      <c r="BW82" s="356"/>
      <c r="BX82" s="356"/>
      <c r="BY82" s="356"/>
      <c r="BZ82" s="356"/>
      <c r="CA82" s="356"/>
      <c r="CB82" s="356"/>
      <c r="CC82" s="356"/>
      <c r="CD82" s="357"/>
      <c r="CE82" s="334"/>
      <c r="CF82" s="334"/>
      <c r="CG82" s="334"/>
      <c r="CH82" s="334"/>
      <c r="CI82" s="334"/>
      <c r="CJ82" s="334"/>
      <c r="CK82" s="334"/>
      <c r="CL82" s="334"/>
      <c r="CM82" s="334"/>
      <c r="CN82" s="334"/>
      <c r="CO82" s="334"/>
      <c r="CP82" s="334"/>
      <c r="CQ82" s="334"/>
      <c r="CR82" s="334"/>
      <c r="CS82" s="334"/>
      <c r="CT82" s="334"/>
      <c r="CU82" s="334"/>
      <c r="CV82" s="334"/>
      <c r="CW82" s="334"/>
      <c r="CX82" s="334"/>
      <c r="CY82" s="334"/>
      <c r="CZ82" s="334"/>
      <c r="DA82" s="334"/>
      <c r="DB82" s="334"/>
      <c r="DC82" s="334"/>
      <c r="DD82" s="334"/>
      <c r="DE82" s="334"/>
      <c r="DF82" s="334"/>
      <c r="DG82" s="334"/>
      <c r="DH82" s="334"/>
      <c r="DI82" s="334"/>
      <c r="DJ82" s="334"/>
      <c r="DK82" s="334"/>
      <c r="DL82" s="334"/>
      <c r="DM82" s="334"/>
      <c r="DN82" s="334"/>
      <c r="DO82" s="334"/>
      <c r="DP82" s="334"/>
      <c r="DQ82" s="334"/>
      <c r="DR82" s="334"/>
      <c r="DS82" s="334"/>
      <c r="DT82" s="334"/>
      <c r="DU82" s="295"/>
      <c r="DV82" s="296"/>
      <c r="DW82" s="79"/>
    </row>
    <row r="83" spans="2:127" ht="12.75">
      <c r="B83" s="232" t="s">
        <v>12</v>
      </c>
      <c r="C83" s="233"/>
      <c r="D83" s="233"/>
      <c r="E83" s="233"/>
      <c r="F83" s="233"/>
      <c r="G83" s="233"/>
      <c r="H83" s="233"/>
      <c r="I83" s="233"/>
      <c r="J83" s="234"/>
      <c r="K83" s="232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4"/>
      <c r="AO83" s="232" t="s">
        <v>19</v>
      </c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4"/>
      <c r="BI83" s="355"/>
      <c r="BJ83" s="356"/>
      <c r="BK83" s="35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6"/>
      <c r="CB83" s="356"/>
      <c r="CC83" s="356"/>
      <c r="CD83" s="357"/>
      <c r="CE83" s="334"/>
      <c r="CF83" s="334"/>
      <c r="CG83" s="334"/>
      <c r="CH83" s="334"/>
      <c r="CI83" s="334"/>
      <c r="CJ83" s="334"/>
      <c r="CK83" s="334"/>
      <c r="CL83" s="334"/>
      <c r="CM83" s="334"/>
      <c r="CN83" s="334"/>
      <c r="CO83" s="334"/>
      <c r="CP83" s="334"/>
      <c r="CQ83" s="334"/>
      <c r="CR83" s="334"/>
      <c r="CS83" s="334"/>
      <c r="CT83" s="334"/>
      <c r="CU83" s="334"/>
      <c r="CV83" s="334"/>
      <c r="CW83" s="334"/>
      <c r="CX83" s="334"/>
      <c r="CY83" s="334"/>
      <c r="CZ83" s="334"/>
      <c r="DA83" s="334"/>
      <c r="DB83" s="334"/>
      <c r="DC83" s="334"/>
      <c r="DD83" s="334"/>
      <c r="DE83" s="334"/>
      <c r="DF83" s="334"/>
      <c r="DG83" s="334"/>
      <c r="DH83" s="334"/>
      <c r="DI83" s="334"/>
      <c r="DJ83" s="334"/>
      <c r="DK83" s="334"/>
      <c r="DL83" s="334"/>
      <c r="DM83" s="334"/>
      <c r="DN83" s="334"/>
      <c r="DO83" s="334"/>
      <c r="DP83" s="334"/>
      <c r="DQ83" s="334"/>
      <c r="DR83" s="334"/>
      <c r="DS83" s="334"/>
      <c r="DT83" s="334"/>
      <c r="DU83" s="295"/>
      <c r="DV83" s="296"/>
      <c r="DW83" s="79"/>
    </row>
    <row r="84" spans="2:127" ht="12.75">
      <c r="B84" s="232"/>
      <c r="C84" s="233"/>
      <c r="D84" s="233"/>
      <c r="E84" s="233"/>
      <c r="F84" s="233"/>
      <c r="G84" s="233"/>
      <c r="H84" s="233"/>
      <c r="I84" s="233"/>
      <c r="J84" s="234"/>
      <c r="K84" s="232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4"/>
      <c r="AO84" s="232" t="s">
        <v>156</v>
      </c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4"/>
      <c r="BI84" s="358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59"/>
      <c r="BU84" s="359"/>
      <c r="BV84" s="359"/>
      <c r="BW84" s="359"/>
      <c r="BX84" s="359"/>
      <c r="BY84" s="359"/>
      <c r="BZ84" s="359"/>
      <c r="CA84" s="359"/>
      <c r="CB84" s="359"/>
      <c r="CC84" s="359"/>
      <c r="CD84" s="360"/>
      <c r="CE84" s="334"/>
      <c r="CF84" s="334"/>
      <c r="CG84" s="334"/>
      <c r="CH84" s="334"/>
      <c r="CI84" s="334"/>
      <c r="CJ84" s="334"/>
      <c r="CK84" s="334"/>
      <c r="CL84" s="334"/>
      <c r="CM84" s="334"/>
      <c r="CN84" s="334"/>
      <c r="CO84" s="334"/>
      <c r="CP84" s="334"/>
      <c r="CQ84" s="334"/>
      <c r="CR84" s="334"/>
      <c r="CS84" s="334"/>
      <c r="CT84" s="334"/>
      <c r="CU84" s="334"/>
      <c r="CV84" s="334"/>
      <c r="CW84" s="334"/>
      <c r="CX84" s="334"/>
      <c r="CY84" s="334"/>
      <c r="CZ84" s="334"/>
      <c r="DA84" s="334"/>
      <c r="DB84" s="334"/>
      <c r="DC84" s="334"/>
      <c r="DD84" s="334"/>
      <c r="DE84" s="334"/>
      <c r="DF84" s="334"/>
      <c r="DG84" s="334"/>
      <c r="DH84" s="334"/>
      <c r="DI84" s="334"/>
      <c r="DJ84" s="334"/>
      <c r="DK84" s="334"/>
      <c r="DL84" s="334"/>
      <c r="DM84" s="334"/>
      <c r="DN84" s="334"/>
      <c r="DO84" s="334"/>
      <c r="DP84" s="334"/>
      <c r="DQ84" s="334"/>
      <c r="DR84" s="334"/>
      <c r="DS84" s="334"/>
      <c r="DT84" s="334"/>
      <c r="DU84" s="297"/>
      <c r="DV84" s="298"/>
      <c r="DW84" s="79"/>
    </row>
    <row r="85" spans="2:127" ht="127.5" customHeight="1">
      <c r="B85" s="232"/>
      <c r="C85" s="233"/>
      <c r="D85" s="233"/>
      <c r="E85" s="233"/>
      <c r="F85" s="233"/>
      <c r="G85" s="233"/>
      <c r="H85" s="233"/>
      <c r="I85" s="233"/>
      <c r="J85" s="234"/>
      <c r="K85" s="6"/>
      <c r="L85" s="242" t="s">
        <v>44</v>
      </c>
      <c r="M85" s="242"/>
      <c r="N85" s="242"/>
      <c r="O85" s="242"/>
      <c r="P85" s="242"/>
      <c r="Q85" s="242"/>
      <c r="R85" s="242"/>
      <c r="S85" s="242"/>
      <c r="T85" s="7"/>
      <c r="U85" s="6"/>
      <c r="V85" s="242" t="s">
        <v>71</v>
      </c>
      <c r="W85" s="242"/>
      <c r="X85" s="242"/>
      <c r="Y85" s="242"/>
      <c r="Z85" s="242"/>
      <c r="AA85" s="242"/>
      <c r="AB85" s="242"/>
      <c r="AC85" s="242"/>
      <c r="AD85" s="7"/>
      <c r="AE85" s="6"/>
      <c r="AF85" s="242" t="s">
        <v>45</v>
      </c>
      <c r="AG85" s="242"/>
      <c r="AH85" s="242"/>
      <c r="AI85" s="242"/>
      <c r="AJ85" s="242"/>
      <c r="AK85" s="242"/>
      <c r="AL85" s="242"/>
      <c r="AM85" s="242"/>
      <c r="AN85" s="7"/>
      <c r="AO85" s="6"/>
      <c r="AP85" s="242" t="s">
        <v>46</v>
      </c>
      <c r="AQ85" s="242"/>
      <c r="AR85" s="242"/>
      <c r="AS85" s="242"/>
      <c r="AT85" s="242"/>
      <c r="AU85" s="242"/>
      <c r="AV85" s="242"/>
      <c r="AW85" s="242"/>
      <c r="AX85" s="7"/>
      <c r="AY85" s="6"/>
      <c r="AZ85" s="242"/>
      <c r="BA85" s="242"/>
      <c r="BB85" s="242"/>
      <c r="BC85" s="242"/>
      <c r="BD85" s="242"/>
      <c r="BE85" s="242"/>
      <c r="BF85" s="242"/>
      <c r="BG85" s="242"/>
      <c r="BH85" s="7"/>
      <c r="BI85" s="183" t="str">
        <f>BX69</f>
        <v>наименование показателя</v>
      </c>
      <c r="BJ85" s="184"/>
      <c r="BK85" s="184"/>
      <c r="BL85" s="184"/>
      <c r="BM85" s="184"/>
      <c r="BN85" s="184"/>
      <c r="BO85" s="184"/>
      <c r="BP85" s="184"/>
      <c r="BQ85" s="184"/>
      <c r="BR85" s="185"/>
      <c r="BS85" s="183" t="str">
        <f>BS32</f>
        <v>единица измерения по ОКЕИ</v>
      </c>
      <c r="BT85" s="184"/>
      <c r="BU85" s="184"/>
      <c r="BV85" s="184"/>
      <c r="BW85" s="184"/>
      <c r="BX85" s="184"/>
      <c r="BY85" s="184"/>
      <c r="BZ85" s="185"/>
      <c r="CA85" s="232" t="s">
        <v>13</v>
      </c>
      <c r="CB85" s="233"/>
      <c r="CC85" s="233"/>
      <c r="CD85" s="234"/>
      <c r="CE85" s="361" t="str">
        <f>CW69</f>
        <v>2022 год</v>
      </c>
      <c r="CF85" s="361"/>
      <c r="CG85" s="361"/>
      <c r="CH85" s="361"/>
      <c r="CI85" s="217" t="str">
        <f>DE69</f>
        <v>2023 год</v>
      </c>
      <c r="CJ85" s="218"/>
      <c r="CK85" s="218"/>
      <c r="CL85" s="218"/>
      <c r="CM85" s="218"/>
      <c r="CN85" s="218"/>
      <c r="CO85" s="219"/>
      <c r="CP85" s="217" t="str">
        <f>DM69</f>
        <v>2024 год</v>
      </c>
      <c r="CQ85" s="218"/>
      <c r="CR85" s="218"/>
      <c r="CS85" s="218"/>
      <c r="CT85" s="218"/>
      <c r="CU85" s="218"/>
      <c r="CV85" s="218"/>
      <c r="CW85" s="218"/>
      <c r="CX85" s="218"/>
      <c r="CY85" s="219"/>
      <c r="CZ85" s="217" t="str">
        <f>CE85</f>
        <v>2022 год</v>
      </c>
      <c r="DA85" s="218"/>
      <c r="DB85" s="218"/>
      <c r="DC85" s="218"/>
      <c r="DD85" s="218"/>
      <c r="DE85" s="218"/>
      <c r="DF85" s="218"/>
      <c r="DG85" s="217" t="str">
        <f>CI85</f>
        <v>2023 год</v>
      </c>
      <c r="DH85" s="218"/>
      <c r="DI85" s="218"/>
      <c r="DJ85" s="218"/>
      <c r="DK85" s="218"/>
      <c r="DL85" s="218"/>
      <c r="DM85" s="219"/>
      <c r="DN85" s="218" t="str">
        <f>CP85</f>
        <v>2024 год</v>
      </c>
      <c r="DO85" s="218"/>
      <c r="DP85" s="218"/>
      <c r="DQ85" s="218"/>
      <c r="DR85" s="218"/>
      <c r="DS85" s="218"/>
      <c r="DT85" s="219"/>
      <c r="DU85" s="226" t="s">
        <v>111</v>
      </c>
      <c r="DV85" s="229" t="s">
        <v>112</v>
      </c>
      <c r="DW85" s="79"/>
    </row>
    <row r="86" spans="2:127" ht="15.75">
      <c r="B86" s="232"/>
      <c r="C86" s="233"/>
      <c r="D86" s="233"/>
      <c r="E86" s="233"/>
      <c r="F86" s="233"/>
      <c r="G86" s="233"/>
      <c r="H86" s="233"/>
      <c r="I86" s="233"/>
      <c r="J86" s="234"/>
      <c r="K86" s="235" t="s">
        <v>14</v>
      </c>
      <c r="L86" s="236"/>
      <c r="M86" s="236"/>
      <c r="N86" s="236"/>
      <c r="O86" s="236"/>
      <c r="P86" s="236"/>
      <c r="Q86" s="236"/>
      <c r="R86" s="236"/>
      <c r="S86" s="236"/>
      <c r="T86" s="237"/>
      <c r="U86" s="235" t="s">
        <v>14</v>
      </c>
      <c r="V86" s="236"/>
      <c r="W86" s="236"/>
      <c r="X86" s="236"/>
      <c r="Y86" s="236"/>
      <c r="Z86" s="236"/>
      <c r="AA86" s="236"/>
      <c r="AB86" s="236"/>
      <c r="AC86" s="236"/>
      <c r="AD86" s="237"/>
      <c r="AE86" s="235" t="s">
        <v>14</v>
      </c>
      <c r="AF86" s="236"/>
      <c r="AG86" s="236"/>
      <c r="AH86" s="236"/>
      <c r="AI86" s="236"/>
      <c r="AJ86" s="236"/>
      <c r="AK86" s="236"/>
      <c r="AL86" s="236"/>
      <c r="AM86" s="236"/>
      <c r="AN86" s="237"/>
      <c r="AO86" s="235" t="s">
        <v>14</v>
      </c>
      <c r="AP86" s="236"/>
      <c r="AQ86" s="236"/>
      <c r="AR86" s="236"/>
      <c r="AS86" s="236"/>
      <c r="AT86" s="236"/>
      <c r="AU86" s="236"/>
      <c r="AV86" s="236"/>
      <c r="AW86" s="236"/>
      <c r="AX86" s="237"/>
      <c r="AY86" s="235" t="s">
        <v>14</v>
      </c>
      <c r="AZ86" s="236"/>
      <c r="BA86" s="236"/>
      <c r="BB86" s="236"/>
      <c r="BC86" s="236"/>
      <c r="BD86" s="236"/>
      <c r="BE86" s="236"/>
      <c r="BF86" s="236"/>
      <c r="BG86" s="236"/>
      <c r="BH86" s="237"/>
      <c r="BI86" s="304"/>
      <c r="BJ86" s="305"/>
      <c r="BK86" s="305"/>
      <c r="BL86" s="305"/>
      <c r="BM86" s="305"/>
      <c r="BN86" s="305"/>
      <c r="BO86" s="305"/>
      <c r="BP86" s="305"/>
      <c r="BQ86" s="305"/>
      <c r="BR86" s="306"/>
      <c r="BS86" s="304"/>
      <c r="BT86" s="305"/>
      <c r="BU86" s="305"/>
      <c r="BV86" s="305"/>
      <c r="BW86" s="305"/>
      <c r="BX86" s="305"/>
      <c r="BY86" s="305"/>
      <c r="BZ86" s="306"/>
      <c r="CA86" s="232"/>
      <c r="CB86" s="233"/>
      <c r="CC86" s="233"/>
      <c r="CD86" s="234"/>
      <c r="CE86" s="241"/>
      <c r="CF86" s="241"/>
      <c r="CG86" s="241"/>
      <c r="CH86" s="241"/>
      <c r="CI86" s="217"/>
      <c r="CJ86" s="218"/>
      <c r="CK86" s="218"/>
      <c r="CL86" s="218"/>
      <c r="CM86" s="218"/>
      <c r="CN86" s="218"/>
      <c r="CO86" s="219"/>
      <c r="CP86" s="217"/>
      <c r="CQ86" s="218"/>
      <c r="CR86" s="218"/>
      <c r="CS86" s="218"/>
      <c r="CT86" s="218"/>
      <c r="CU86" s="218"/>
      <c r="CV86" s="218"/>
      <c r="CW86" s="218"/>
      <c r="CX86" s="218"/>
      <c r="CY86" s="219"/>
      <c r="CZ86" s="217"/>
      <c r="DA86" s="218"/>
      <c r="DB86" s="218"/>
      <c r="DC86" s="218"/>
      <c r="DD86" s="218"/>
      <c r="DE86" s="218"/>
      <c r="DF86" s="218"/>
      <c r="DG86" s="217"/>
      <c r="DH86" s="218"/>
      <c r="DI86" s="218"/>
      <c r="DJ86" s="218"/>
      <c r="DK86" s="218"/>
      <c r="DL86" s="218"/>
      <c r="DM86" s="219"/>
      <c r="DN86" s="217"/>
      <c r="DO86" s="218"/>
      <c r="DP86" s="218"/>
      <c r="DQ86" s="218"/>
      <c r="DR86" s="218"/>
      <c r="DS86" s="218"/>
      <c r="DT86" s="219"/>
      <c r="DU86" s="227"/>
      <c r="DV86" s="230"/>
      <c r="DW86" s="79"/>
    </row>
    <row r="87" spans="2:127" ht="15.75">
      <c r="B87" s="211"/>
      <c r="C87" s="212"/>
      <c r="D87" s="212"/>
      <c r="E87" s="212"/>
      <c r="F87" s="212"/>
      <c r="G87" s="212"/>
      <c r="H87" s="212"/>
      <c r="I87" s="212"/>
      <c r="J87" s="213"/>
      <c r="K87" s="238"/>
      <c r="L87" s="239"/>
      <c r="M87" s="239"/>
      <c r="N87" s="239"/>
      <c r="O87" s="239"/>
      <c r="P87" s="239"/>
      <c r="Q87" s="239"/>
      <c r="R87" s="239"/>
      <c r="S87" s="239"/>
      <c r="T87" s="240"/>
      <c r="U87" s="238"/>
      <c r="V87" s="239"/>
      <c r="W87" s="239"/>
      <c r="X87" s="239"/>
      <c r="Y87" s="239"/>
      <c r="Z87" s="239"/>
      <c r="AA87" s="239"/>
      <c r="AB87" s="239"/>
      <c r="AC87" s="239"/>
      <c r="AD87" s="240"/>
      <c r="AE87" s="238"/>
      <c r="AF87" s="239"/>
      <c r="AG87" s="239"/>
      <c r="AH87" s="239"/>
      <c r="AI87" s="239"/>
      <c r="AJ87" s="239"/>
      <c r="AK87" s="239"/>
      <c r="AL87" s="239"/>
      <c r="AM87" s="239"/>
      <c r="AN87" s="240"/>
      <c r="AO87" s="238"/>
      <c r="AP87" s="239"/>
      <c r="AQ87" s="239"/>
      <c r="AR87" s="239"/>
      <c r="AS87" s="239"/>
      <c r="AT87" s="239"/>
      <c r="AU87" s="239"/>
      <c r="AV87" s="239"/>
      <c r="AW87" s="239"/>
      <c r="AX87" s="240"/>
      <c r="AY87" s="238"/>
      <c r="AZ87" s="239"/>
      <c r="BA87" s="239"/>
      <c r="BB87" s="239"/>
      <c r="BC87" s="239"/>
      <c r="BD87" s="239"/>
      <c r="BE87" s="239"/>
      <c r="BF87" s="239"/>
      <c r="BG87" s="239"/>
      <c r="BH87" s="240"/>
      <c r="BI87" s="307"/>
      <c r="BJ87" s="308"/>
      <c r="BK87" s="308"/>
      <c r="BL87" s="308"/>
      <c r="BM87" s="308"/>
      <c r="BN87" s="308"/>
      <c r="BO87" s="308"/>
      <c r="BP87" s="308"/>
      <c r="BQ87" s="308"/>
      <c r="BR87" s="309"/>
      <c r="BS87" s="307"/>
      <c r="BT87" s="308"/>
      <c r="BU87" s="308"/>
      <c r="BV87" s="308"/>
      <c r="BW87" s="308"/>
      <c r="BX87" s="308"/>
      <c r="BY87" s="308"/>
      <c r="BZ87" s="309"/>
      <c r="CA87" s="211"/>
      <c r="CB87" s="212"/>
      <c r="CC87" s="212"/>
      <c r="CD87" s="213"/>
      <c r="CE87" s="241"/>
      <c r="CF87" s="241"/>
      <c r="CG87" s="241"/>
      <c r="CH87" s="241"/>
      <c r="CI87" s="220"/>
      <c r="CJ87" s="221"/>
      <c r="CK87" s="221"/>
      <c r="CL87" s="221"/>
      <c r="CM87" s="221"/>
      <c r="CN87" s="221"/>
      <c r="CO87" s="222"/>
      <c r="CP87" s="220"/>
      <c r="CQ87" s="221"/>
      <c r="CR87" s="221"/>
      <c r="CS87" s="221"/>
      <c r="CT87" s="221"/>
      <c r="CU87" s="221"/>
      <c r="CV87" s="221"/>
      <c r="CW87" s="221"/>
      <c r="CX87" s="221"/>
      <c r="CY87" s="222"/>
      <c r="CZ87" s="217"/>
      <c r="DA87" s="218"/>
      <c r="DB87" s="218"/>
      <c r="DC87" s="218"/>
      <c r="DD87" s="218"/>
      <c r="DE87" s="218"/>
      <c r="DF87" s="218"/>
      <c r="DG87" s="217"/>
      <c r="DH87" s="218"/>
      <c r="DI87" s="218"/>
      <c r="DJ87" s="218"/>
      <c r="DK87" s="218"/>
      <c r="DL87" s="218"/>
      <c r="DM87" s="219"/>
      <c r="DN87" s="218"/>
      <c r="DO87" s="218"/>
      <c r="DP87" s="218"/>
      <c r="DQ87" s="218"/>
      <c r="DR87" s="218"/>
      <c r="DS87" s="218"/>
      <c r="DT87" s="219"/>
      <c r="DU87" s="228"/>
      <c r="DV87" s="231"/>
      <c r="DW87" s="79"/>
    </row>
    <row r="88" spans="2:127" ht="12.75">
      <c r="B88" s="199">
        <v>1</v>
      </c>
      <c r="C88" s="199"/>
      <c r="D88" s="199"/>
      <c r="E88" s="199"/>
      <c r="F88" s="199"/>
      <c r="G88" s="199"/>
      <c r="H88" s="199"/>
      <c r="I88" s="199"/>
      <c r="J88" s="199"/>
      <c r="K88" s="199">
        <v>2</v>
      </c>
      <c r="L88" s="199"/>
      <c r="M88" s="199"/>
      <c r="N88" s="199"/>
      <c r="O88" s="199"/>
      <c r="P88" s="199"/>
      <c r="Q88" s="199"/>
      <c r="R88" s="199"/>
      <c r="S88" s="199"/>
      <c r="T88" s="199"/>
      <c r="U88" s="199">
        <v>3</v>
      </c>
      <c r="V88" s="199"/>
      <c r="W88" s="199"/>
      <c r="X88" s="199"/>
      <c r="Y88" s="199"/>
      <c r="Z88" s="199"/>
      <c r="AA88" s="199"/>
      <c r="AB88" s="199"/>
      <c r="AC88" s="199"/>
      <c r="AD88" s="199"/>
      <c r="AE88" s="199">
        <v>4</v>
      </c>
      <c r="AF88" s="199"/>
      <c r="AG88" s="199"/>
      <c r="AH88" s="199"/>
      <c r="AI88" s="199"/>
      <c r="AJ88" s="199"/>
      <c r="AK88" s="199"/>
      <c r="AL88" s="199"/>
      <c r="AM88" s="199"/>
      <c r="AN88" s="199"/>
      <c r="AO88" s="199">
        <v>5</v>
      </c>
      <c r="AP88" s="199"/>
      <c r="AQ88" s="199"/>
      <c r="AR88" s="199"/>
      <c r="AS88" s="199"/>
      <c r="AT88" s="199"/>
      <c r="AU88" s="199"/>
      <c r="AV88" s="199"/>
      <c r="AW88" s="199"/>
      <c r="AX88" s="199"/>
      <c r="AY88" s="199">
        <v>6</v>
      </c>
      <c r="AZ88" s="199"/>
      <c r="BA88" s="199"/>
      <c r="BB88" s="199"/>
      <c r="BC88" s="199"/>
      <c r="BD88" s="199"/>
      <c r="BE88" s="199"/>
      <c r="BF88" s="199"/>
      <c r="BG88" s="199"/>
      <c r="BH88" s="199"/>
      <c r="BI88" s="199">
        <v>7</v>
      </c>
      <c r="BJ88" s="199"/>
      <c r="BK88" s="199"/>
      <c r="BL88" s="199"/>
      <c r="BM88" s="199"/>
      <c r="BN88" s="199"/>
      <c r="BO88" s="199"/>
      <c r="BP88" s="199"/>
      <c r="BQ88" s="199"/>
      <c r="BR88" s="199"/>
      <c r="BS88" s="199">
        <v>8</v>
      </c>
      <c r="BT88" s="199"/>
      <c r="BU88" s="199"/>
      <c r="BV88" s="199"/>
      <c r="BW88" s="199"/>
      <c r="BX88" s="199"/>
      <c r="BY88" s="199"/>
      <c r="BZ88" s="199"/>
      <c r="CA88" s="179">
        <v>9</v>
      </c>
      <c r="CB88" s="179"/>
      <c r="CC88" s="179"/>
      <c r="CD88" s="179"/>
      <c r="CE88" s="205">
        <v>10</v>
      </c>
      <c r="CF88" s="206"/>
      <c r="CG88" s="206"/>
      <c r="CH88" s="207"/>
      <c r="CI88" s="205">
        <v>11</v>
      </c>
      <c r="CJ88" s="206"/>
      <c r="CK88" s="206"/>
      <c r="CL88" s="206"/>
      <c r="CM88" s="206"/>
      <c r="CN88" s="206"/>
      <c r="CO88" s="207"/>
      <c r="CP88" s="205">
        <v>12</v>
      </c>
      <c r="CQ88" s="206"/>
      <c r="CR88" s="206"/>
      <c r="CS88" s="206"/>
      <c r="CT88" s="206"/>
      <c r="CU88" s="206"/>
      <c r="CV88" s="206"/>
      <c r="CW88" s="206"/>
      <c r="CX88" s="206"/>
      <c r="CY88" s="207"/>
      <c r="CZ88" s="199">
        <v>13</v>
      </c>
      <c r="DA88" s="199"/>
      <c r="DB88" s="199"/>
      <c r="DC88" s="199"/>
      <c r="DD88" s="199"/>
      <c r="DE88" s="199"/>
      <c r="DF88" s="199"/>
      <c r="DG88" s="199">
        <v>14</v>
      </c>
      <c r="DH88" s="199"/>
      <c r="DI88" s="199"/>
      <c r="DJ88" s="199"/>
      <c r="DK88" s="199"/>
      <c r="DL88" s="199"/>
      <c r="DM88" s="199"/>
      <c r="DN88" s="199">
        <v>15</v>
      </c>
      <c r="DO88" s="199"/>
      <c r="DP88" s="199"/>
      <c r="DQ88" s="199"/>
      <c r="DR88" s="199"/>
      <c r="DS88" s="199"/>
      <c r="DT88" s="199"/>
      <c r="DU88" s="29">
        <v>16</v>
      </c>
      <c r="DV88" s="29">
        <v>17</v>
      </c>
      <c r="DW88" s="78"/>
    </row>
    <row r="89" spans="2:127" ht="90" customHeight="1">
      <c r="B89" s="301" t="str">
        <f>B73</f>
        <v>802111О.99.0.БА96АЧ08001</v>
      </c>
      <c r="C89" s="302"/>
      <c r="D89" s="302"/>
      <c r="E89" s="302"/>
      <c r="F89" s="302"/>
      <c r="G89" s="302"/>
      <c r="H89" s="302"/>
      <c r="I89" s="302"/>
      <c r="J89" s="303"/>
      <c r="K89" s="191" t="s">
        <v>47</v>
      </c>
      <c r="L89" s="192"/>
      <c r="M89" s="192"/>
      <c r="N89" s="192"/>
      <c r="O89" s="192"/>
      <c r="P89" s="192"/>
      <c r="Q89" s="192"/>
      <c r="R89" s="192"/>
      <c r="S89" s="192"/>
      <c r="T89" s="193"/>
      <c r="U89" s="191" t="s">
        <v>72</v>
      </c>
      <c r="V89" s="192"/>
      <c r="W89" s="192"/>
      <c r="X89" s="192"/>
      <c r="Y89" s="192"/>
      <c r="Z89" s="192"/>
      <c r="AA89" s="192"/>
      <c r="AB89" s="192"/>
      <c r="AC89" s="192"/>
      <c r="AD89" s="193"/>
      <c r="AE89" s="191" t="s">
        <v>72</v>
      </c>
      <c r="AF89" s="192"/>
      <c r="AG89" s="192"/>
      <c r="AH89" s="192"/>
      <c r="AI89" s="192"/>
      <c r="AJ89" s="192"/>
      <c r="AK89" s="192"/>
      <c r="AL89" s="192"/>
      <c r="AM89" s="192"/>
      <c r="AN89" s="193"/>
      <c r="AO89" s="191" t="s">
        <v>107</v>
      </c>
      <c r="AP89" s="192"/>
      <c r="AQ89" s="192"/>
      <c r="AR89" s="192"/>
      <c r="AS89" s="192"/>
      <c r="AT89" s="192"/>
      <c r="AU89" s="192"/>
      <c r="AV89" s="192"/>
      <c r="AW89" s="192"/>
      <c r="AX89" s="193"/>
      <c r="AY89" s="194"/>
      <c r="AZ89" s="195"/>
      <c r="BA89" s="195"/>
      <c r="BB89" s="195"/>
      <c r="BC89" s="195"/>
      <c r="BD89" s="195"/>
      <c r="BE89" s="195"/>
      <c r="BF89" s="195"/>
      <c r="BG89" s="195"/>
      <c r="BH89" s="196"/>
      <c r="BI89" s="186" t="s">
        <v>56</v>
      </c>
      <c r="BJ89" s="186"/>
      <c r="BK89" s="186"/>
      <c r="BL89" s="186"/>
      <c r="BM89" s="186"/>
      <c r="BN89" s="186"/>
      <c r="BO89" s="186"/>
      <c r="BP89" s="186"/>
      <c r="BQ89" s="186"/>
      <c r="BR89" s="186"/>
      <c r="BS89" s="186" t="s">
        <v>57</v>
      </c>
      <c r="BT89" s="186"/>
      <c r="BU89" s="186"/>
      <c r="BV89" s="186"/>
      <c r="BW89" s="186"/>
      <c r="BX89" s="186"/>
      <c r="BY89" s="186"/>
      <c r="BZ89" s="186"/>
      <c r="CA89" s="187" t="s">
        <v>58</v>
      </c>
      <c r="CB89" s="187"/>
      <c r="CC89" s="187"/>
      <c r="CD89" s="187"/>
      <c r="CE89" s="176">
        <v>63</v>
      </c>
      <c r="CF89" s="177"/>
      <c r="CG89" s="177"/>
      <c r="CH89" s="178"/>
      <c r="CI89" s="176">
        <f>CE89</f>
        <v>63</v>
      </c>
      <c r="CJ89" s="177"/>
      <c r="CK89" s="177"/>
      <c r="CL89" s="177"/>
      <c r="CM89" s="177"/>
      <c r="CN89" s="177"/>
      <c r="CO89" s="178"/>
      <c r="CP89" s="176">
        <f>CE89</f>
        <v>63</v>
      </c>
      <c r="CQ89" s="177"/>
      <c r="CR89" s="177"/>
      <c r="CS89" s="177"/>
      <c r="CT89" s="177"/>
      <c r="CU89" s="177"/>
      <c r="CV89" s="177"/>
      <c r="CW89" s="177"/>
      <c r="CX89" s="177"/>
      <c r="CY89" s="178"/>
      <c r="CZ89" s="174" t="s">
        <v>42</v>
      </c>
      <c r="DA89" s="175"/>
      <c r="DB89" s="175"/>
      <c r="DC89" s="175"/>
      <c r="DD89" s="175"/>
      <c r="DE89" s="175"/>
      <c r="DF89" s="175"/>
      <c r="DG89" s="174" t="s">
        <v>42</v>
      </c>
      <c r="DH89" s="175"/>
      <c r="DI89" s="175"/>
      <c r="DJ89" s="175"/>
      <c r="DK89" s="175"/>
      <c r="DL89" s="175"/>
      <c r="DM89" s="175"/>
      <c r="DN89" s="174" t="s">
        <v>42</v>
      </c>
      <c r="DO89" s="175"/>
      <c r="DP89" s="175"/>
      <c r="DQ89" s="175"/>
      <c r="DR89" s="175"/>
      <c r="DS89" s="175"/>
      <c r="DT89" s="175"/>
      <c r="DU89" s="31">
        <v>10</v>
      </c>
      <c r="DV89" s="32">
        <f>CE89*0.1</f>
        <v>6.300000000000001</v>
      </c>
      <c r="DW89" s="40"/>
    </row>
    <row r="90" spans="2:128" ht="73.5" customHeight="1">
      <c r="B90" s="188" t="str">
        <f>B74</f>
        <v>802111О.99.0.БА96АШ83001</v>
      </c>
      <c r="C90" s="189"/>
      <c r="D90" s="189"/>
      <c r="E90" s="189"/>
      <c r="F90" s="189"/>
      <c r="G90" s="189"/>
      <c r="H90" s="189"/>
      <c r="I90" s="189"/>
      <c r="J90" s="190"/>
      <c r="K90" s="191" t="str">
        <f>K74</f>
        <v>обучающиеся с ограниченными возможностями здоровья (ОВЗ)</v>
      </c>
      <c r="L90" s="192"/>
      <c r="M90" s="192"/>
      <c r="N90" s="192"/>
      <c r="O90" s="192"/>
      <c r="P90" s="192"/>
      <c r="Q90" s="192"/>
      <c r="R90" s="192"/>
      <c r="S90" s="192"/>
      <c r="T90" s="193"/>
      <c r="U90" s="191" t="str">
        <f>X74</f>
        <v>НЕ УКАЗАНО</v>
      </c>
      <c r="V90" s="192"/>
      <c r="W90" s="192"/>
      <c r="X90" s="192"/>
      <c r="Y90" s="192"/>
      <c r="Z90" s="192"/>
      <c r="AA90" s="192"/>
      <c r="AB90" s="192"/>
      <c r="AC90" s="192"/>
      <c r="AD90" s="193"/>
      <c r="AE90" s="191" t="str">
        <f>AK74</f>
        <v>проходящие обучение по состоянию здоровья на дому</v>
      </c>
      <c r="AF90" s="192"/>
      <c r="AG90" s="192"/>
      <c r="AH90" s="192"/>
      <c r="AI90" s="192"/>
      <c r="AJ90" s="192"/>
      <c r="AK90" s="192"/>
      <c r="AL90" s="192"/>
      <c r="AM90" s="192"/>
      <c r="AN90" s="193"/>
      <c r="AO90" s="191" t="str">
        <f>AX74</f>
        <v>Очная </v>
      </c>
      <c r="AP90" s="192"/>
      <c r="AQ90" s="192"/>
      <c r="AR90" s="192"/>
      <c r="AS90" s="192"/>
      <c r="AT90" s="192"/>
      <c r="AU90" s="192"/>
      <c r="AV90" s="192"/>
      <c r="AW90" s="192"/>
      <c r="AX90" s="193"/>
      <c r="AY90" s="194"/>
      <c r="AZ90" s="195"/>
      <c r="BA90" s="195"/>
      <c r="BB90" s="195"/>
      <c r="BC90" s="195"/>
      <c r="BD90" s="195"/>
      <c r="BE90" s="195"/>
      <c r="BF90" s="195"/>
      <c r="BG90" s="195"/>
      <c r="BH90" s="196"/>
      <c r="BI90" s="186" t="s">
        <v>56</v>
      </c>
      <c r="BJ90" s="186"/>
      <c r="BK90" s="186"/>
      <c r="BL90" s="186"/>
      <c r="BM90" s="186"/>
      <c r="BN90" s="186"/>
      <c r="BO90" s="186"/>
      <c r="BP90" s="186"/>
      <c r="BQ90" s="186"/>
      <c r="BR90" s="186"/>
      <c r="BS90" s="186" t="s">
        <v>57</v>
      </c>
      <c r="BT90" s="186"/>
      <c r="BU90" s="186"/>
      <c r="BV90" s="186"/>
      <c r="BW90" s="186"/>
      <c r="BX90" s="186"/>
      <c r="BY90" s="186"/>
      <c r="BZ90" s="186"/>
      <c r="CA90" s="187" t="s">
        <v>58</v>
      </c>
      <c r="CB90" s="187"/>
      <c r="CC90" s="187"/>
      <c r="CD90" s="187"/>
      <c r="CE90" s="176">
        <v>1</v>
      </c>
      <c r="CF90" s="177"/>
      <c r="CG90" s="177"/>
      <c r="CH90" s="178"/>
      <c r="CI90" s="176">
        <f>CE90</f>
        <v>1</v>
      </c>
      <c r="CJ90" s="177"/>
      <c r="CK90" s="177"/>
      <c r="CL90" s="177"/>
      <c r="CM90" s="177"/>
      <c r="CN90" s="177"/>
      <c r="CO90" s="178"/>
      <c r="CP90" s="176">
        <f>CI90</f>
        <v>1</v>
      </c>
      <c r="CQ90" s="177"/>
      <c r="CR90" s="177"/>
      <c r="CS90" s="177"/>
      <c r="CT90" s="177"/>
      <c r="CU90" s="177"/>
      <c r="CV90" s="177"/>
      <c r="CW90" s="177"/>
      <c r="CX90" s="177"/>
      <c r="CY90" s="178"/>
      <c r="CZ90" s="174" t="s">
        <v>42</v>
      </c>
      <c r="DA90" s="175"/>
      <c r="DB90" s="175"/>
      <c r="DC90" s="175"/>
      <c r="DD90" s="175"/>
      <c r="DE90" s="175"/>
      <c r="DF90" s="175"/>
      <c r="DG90" s="174" t="s">
        <v>42</v>
      </c>
      <c r="DH90" s="175"/>
      <c r="DI90" s="175"/>
      <c r="DJ90" s="175"/>
      <c r="DK90" s="175"/>
      <c r="DL90" s="175"/>
      <c r="DM90" s="175"/>
      <c r="DN90" s="174" t="s">
        <v>42</v>
      </c>
      <c r="DO90" s="175"/>
      <c r="DP90" s="175"/>
      <c r="DQ90" s="175"/>
      <c r="DR90" s="175"/>
      <c r="DS90" s="175"/>
      <c r="DT90" s="175"/>
      <c r="DU90" s="31">
        <v>10</v>
      </c>
      <c r="DV90" s="32">
        <f>CE90*0.1</f>
        <v>0.1</v>
      </c>
      <c r="DW90" s="40"/>
      <c r="DX90" s="103">
        <f>CE90+CE89+CE91+CE92</f>
        <v>67</v>
      </c>
    </row>
    <row r="91" spans="2:128" ht="49.5" customHeight="1">
      <c r="B91" s="188" t="str">
        <f>B75</f>
        <v>802111О.99.0.БА96АА00001</v>
      </c>
      <c r="C91" s="189"/>
      <c r="D91" s="189"/>
      <c r="E91" s="189"/>
      <c r="F91" s="189"/>
      <c r="G91" s="189"/>
      <c r="H91" s="189"/>
      <c r="I91" s="189"/>
      <c r="J91" s="190"/>
      <c r="K91" s="191" t="str">
        <f>K75</f>
        <v>обучающиеся с ограниченными возможностями здоровья (ОВЗ)</v>
      </c>
      <c r="L91" s="192"/>
      <c r="M91" s="192"/>
      <c r="N91" s="192"/>
      <c r="O91" s="192"/>
      <c r="P91" s="192"/>
      <c r="Q91" s="192"/>
      <c r="R91" s="192"/>
      <c r="S91" s="192"/>
      <c r="T91" s="193"/>
      <c r="U91" s="191" t="str">
        <f>X75</f>
        <v>адаптированная образовательная программа</v>
      </c>
      <c r="V91" s="192"/>
      <c r="W91" s="192"/>
      <c r="X91" s="192"/>
      <c r="Y91" s="192"/>
      <c r="Z91" s="192"/>
      <c r="AA91" s="192"/>
      <c r="AB91" s="192"/>
      <c r="AC91" s="192"/>
      <c r="AD91" s="193"/>
      <c r="AE91" s="191" t="str">
        <f>AK75</f>
        <v>НЕ УКАЗАНО</v>
      </c>
      <c r="AF91" s="192"/>
      <c r="AG91" s="192"/>
      <c r="AH91" s="192"/>
      <c r="AI91" s="192"/>
      <c r="AJ91" s="192"/>
      <c r="AK91" s="192"/>
      <c r="AL91" s="192"/>
      <c r="AM91" s="192"/>
      <c r="AN91" s="193"/>
      <c r="AO91" s="191" t="str">
        <f>AX75</f>
        <v>НЕ УКАЗАНО</v>
      </c>
      <c r="AP91" s="192"/>
      <c r="AQ91" s="192"/>
      <c r="AR91" s="192"/>
      <c r="AS91" s="192"/>
      <c r="AT91" s="192"/>
      <c r="AU91" s="192"/>
      <c r="AV91" s="192"/>
      <c r="AW91" s="192"/>
      <c r="AX91" s="193"/>
      <c r="AY91" s="194"/>
      <c r="AZ91" s="195"/>
      <c r="BA91" s="195"/>
      <c r="BB91" s="195"/>
      <c r="BC91" s="195"/>
      <c r="BD91" s="195"/>
      <c r="BE91" s="195"/>
      <c r="BF91" s="195"/>
      <c r="BG91" s="195"/>
      <c r="BH91" s="196"/>
      <c r="BI91" s="186" t="s">
        <v>56</v>
      </c>
      <c r="BJ91" s="186"/>
      <c r="BK91" s="186"/>
      <c r="BL91" s="186"/>
      <c r="BM91" s="186"/>
      <c r="BN91" s="186"/>
      <c r="BO91" s="186"/>
      <c r="BP91" s="186"/>
      <c r="BQ91" s="186"/>
      <c r="BR91" s="186"/>
      <c r="BS91" s="186" t="s">
        <v>57</v>
      </c>
      <c r="BT91" s="186"/>
      <c r="BU91" s="186"/>
      <c r="BV91" s="186"/>
      <c r="BW91" s="186"/>
      <c r="BX91" s="186"/>
      <c r="BY91" s="186"/>
      <c r="BZ91" s="186"/>
      <c r="CA91" s="187" t="s">
        <v>58</v>
      </c>
      <c r="CB91" s="187"/>
      <c r="CC91" s="187"/>
      <c r="CD91" s="187"/>
      <c r="CE91" s="176">
        <v>1</v>
      </c>
      <c r="CF91" s="177"/>
      <c r="CG91" s="177"/>
      <c r="CH91" s="178"/>
      <c r="CI91" s="176">
        <f>CE91</f>
        <v>1</v>
      </c>
      <c r="CJ91" s="177"/>
      <c r="CK91" s="177"/>
      <c r="CL91" s="177"/>
      <c r="CM91" s="177"/>
      <c r="CN91" s="177"/>
      <c r="CO91" s="178"/>
      <c r="CP91" s="176">
        <f>CI91</f>
        <v>1</v>
      </c>
      <c r="CQ91" s="177"/>
      <c r="CR91" s="177"/>
      <c r="CS91" s="177"/>
      <c r="CT91" s="177"/>
      <c r="CU91" s="177"/>
      <c r="CV91" s="177"/>
      <c r="CW91" s="177"/>
      <c r="CX91" s="177"/>
      <c r="CY91" s="178"/>
      <c r="CZ91" s="174" t="s">
        <v>42</v>
      </c>
      <c r="DA91" s="175"/>
      <c r="DB91" s="175"/>
      <c r="DC91" s="175"/>
      <c r="DD91" s="175"/>
      <c r="DE91" s="175"/>
      <c r="DF91" s="175"/>
      <c r="DG91" s="174" t="s">
        <v>42</v>
      </c>
      <c r="DH91" s="175"/>
      <c r="DI91" s="175"/>
      <c r="DJ91" s="175"/>
      <c r="DK91" s="175"/>
      <c r="DL91" s="175"/>
      <c r="DM91" s="175"/>
      <c r="DN91" s="174" t="s">
        <v>42</v>
      </c>
      <c r="DO91" s="175"/>
      <c r="DP91" s="175"/>
      <c r="DQ91" s="175"/>
      <c r="DR91" s="175"/>
      <c r="DS91" s="175"/>
      <c r="DT91" s="175"/>
      <c r="DU91" s="31">
        <v>10</v>
      </c>
      <c r="DV91" s="32">
        <f>CE91*0.1</f>
        <v>0.1</v>
      </c>
      <c r="DW91" s="40"/>
      <c r="DX91" s="103"/>
    </row>
    <row r="92" spans="2:128" ht="55.5" customHeight="1">
      <c r="B92" s="188" t="str">
        <f>B76</f>
        <v>802111О.99.0.БА96АА00001</v>
      </c>
      <c r="C92" s="189"/>
      <c r="D92" s="189"/>
      <c r="E92" s="189"/>
      <c r="F92" s="189"/>
      <c r="G92" s="189"/>
      <c r="H92" s="189"/>
      <c r="I92" s="189"/>
      <c r="J92" s="190"/>
      <c r="K92" s="191" t="str">
        <f>K76</f>
        <v>обучающиеся с ограниченными возможностями здоровья (ОВЗ) </v>
      </c>
      <c r="L92" s="192"/>
      <c r="M92" s="192"/>
      <c r="N92" s="192"/>
      <c r="O92" s="192"/>
      <c r="P92" s="192"/>
      <c r="Q92" s="192"/>
      <c r="R92" s="192"/>
      <c r="S92" s="192"/>
      <c r="T92" s="193"/>
      <c r="U92" s="191" t="str">
        <f>X76</f>
        <v>адаптированная образовательная программа</v>
      </c>
      <c r="V92" s="192"/>
      <c r="W92" s="192"/>
      <c r="X92" s="192"/>
      <c r="Y92" s="192"/>
      <c r="Z92" s="192"/>
      <c r="AA92" s="192"/>
      <c r="AB92" s="192"/>
      <c r="AC92" s="192"/>
      <c r="AD92" s="193"/>
      <c r="AE92" s="191" t="str">
        <f>AK76</f>
        <v>НЕ УКАЗАНО</v>
      </c>
      <c r="AF92" s="192"/>
      <c r="AG92" s="192"/>
      <c r="AH92" s="192"/>
      <c r="AI92" s="192"/>
      <c r="AJ92" s="192"/>
      <c r="AK92" s="192"/>
      <c r="AL92" s="192"/>
      <c r="AM92" s="192"/>
      <c r="AN92" s="193"/>
      <c r="AO92" s="191" t="str">
        <f>AX76</f>
        <v>НЕ УКАЗАНО</v>
      </c>
      <c r="AP92" s="192"/>
      <c r="AQ92" s="192"/>
      <c r="AR92" s="192"/>
      <c r="AS92" s="192"/>
      <c r="AT92" s="192"/>
      <c r="AU92" s="192"/>
      <c r="AV92" s="192"/>
      <c r="AW92" s="192"/>
      <c r="AX92" s="193"/>
      <c r="AY92" s="194"/>
      <c r="AZ92" s="195"/>
      <c r="BA92" s="195"/>
      <c r="BB92" s="195"/>
      <c r="BC92" s="195"/>
      <c r="BD92" s="195"/>
      <c r="BE92" s="195"/>
      <c r="BF92" s="195"/>
      <c r="BG92" s="195"/>
      <c r="BH92" s="196"/>
      <c r="BI92" s="186" t="s">
        <v>56</v>
      </c>
      <c r="BJ92" s="186"/>
      <c r="BK92" s="186"/>
      <c r="BL92" s="186"/>
      <c r="BM92" s="186"/>
      <c r="BN92" s="186"/>
      <c r="BO92" s="186"/>
      <c r="BP92" s="186"/>
      <c r="BQ92" s="186"/>
      <c r="BR92" s="186"/>
      <c r="BS92" s="186" t="s">
        <v>57</v>
      </c>
      <c r="BT92" s="186"/>
      <c r="BU92" s="186"/>
      <c r="BV92" s="186"/>
      <c r="BW92" s="186"/>
      <c r="BX92" s="186"/>
      <c r="BY92" s="186"/>
      <c r="BZ92" s="186"/>
      <c r="CA92" s="187" t="s">
        <v>58</v>
      </c>
      <c r="CB92" s="187"/>
      <c r="CC92" s="187"/>
      <c r="CD92" s="187"/>
      <c r="CE92" s="176">
        <v>2</v>
      </c>
      <c r="CF92" s="177"/>
      <c r="CG92" s="177"/>
      <c r="CH92" s="178"/>
      <c r="CI92" s="176">
        <f>CE92</f>
        <v>2</v>
      </c>
      <c r="CJ92" s="177"/>
      <c r="CK92" s="177"/>
      <c r="CL92" s="177"/>
      <c r="CM92" s="177"/>
      <c r="CN92" s="177"/>
      <c r="CO92" s="178"/>
      <c r="CP92" s="176">
        <f>CI92</f>
        <v>2</v>
      </c>
      <c r="CQ92" s="177"/>
      <c r="CR92" s="177"/>
      <c r="CS92" s="177"/>
      <c r="CT92" s="177"/>
      <c r="CU92" s="177"/>
      <c r="CV92" s="177"/>
      <c r="CW92" s="177"/>
      <c r="CX92" s="177"/>
      <c r="CY92" s="178"/>
      <c r="CZ92" s="174" t="s">
        <v>42</v>
      </c>
      <c r="DA92" s="175"/>
      <c r="DB92" s="175"/>
      <c r="DC92" s="175"/>
      <c r="DD92" s="175"/>
      <c r="DE92" s="175"/>
      <c r="DF92" s="175"/>
      <c r="DG92" s="174" t="s">
        <v>42</v>
      </c>
      <c r="DH92" s="175"/>
      <c r="DI92" s="175"/>
      <c r="DJ92" s="175"/>
      <c r="DK92" s="175"/>
      <c r="DL92" s="175"/>
      <c r="DM92" s="175"/>
      <c r="DN92" s="174" t="s">
        <v>42</v>
      </c>
      <c r="DO92" s="175"/>
      <c r="DP92" s="175"/>
      <c r="DQ92" s="175"/>
      <c r="DR92" s="175"/>
      <c r="DS92" s="175"/>
      <c r="DT92" s="175"/>
      <c r="DU92" s="31">
        <v>10</v>
      </c>
      <c r="DV92" s="32">
        <f>CE92*0.1</f>
        <v>0.2</v>
      </c>
      <c r="DW92" s="40"/>
      <c r="DX92" s="103"/>
    </row>
    <row r="93" spans="2:127" ht="17.25" customHeight="1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5"/>
      <c r="BY93" s="25"/>
      <c r="BZ93" s="25"/>
      <c r="CA93" s="56"/>
      <c r="CB93" s="56"/>
      <c r="CC93" s="56"/>
      <c r="CD93" s="56"/>
      <c r="CE93" s="57"/>
      <c r="CF93" s="57"/>
      <c r="CG93" s="57"/>
      <c r="CH93" s="57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4"/>
      <c r="DA93" s="45"/>
      <c r="DB93" s="45"/>
      <c r="DC93" s="45"/>
      <c r="DD93" s="45"/>
      <c r="DE93" s="45"/>
      <c r="DF93" s="45"/>
      <c r="DG93" s="44"/>
      <c r="DH93" s="45"/>
      <c r="DI93" s="45"/>
      <c r="DJ93" s="45"/>
      <c r="DK93" s="45"/>
      <c r="DL93" s="45"/>
      <c r="DM93" s="45"/>
      <c r="DN93" s="44"/>
      <c r="DO93" s="45"/>
      <c r="DP93" s="45"/>
      <c r="DQ93" s="45"/>
      <c r="DR93" s="45"/>
      <c r="DS93" s="45"/>
      <c r="DT93" s="45"/>
      <c r="DU93" s="46"/>
      <c r="DV93" s="47"/>
      <c r="DW93" s="47"/>
    </row>
    <row r="94" spans="2:124" ht="15.75">
      <c r="B94" s="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2.75">
      <c r="B95" s="202" t="s">
        <v>21</v>
      </c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4"/>
    </row>
    <row r="96" spans="2:124" ht="12.75">
      <c r="B96" s="202" t="s">
        <v>22</v>
      </c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4"/>
      <c r="S96" s="202" t="s">
        <v>23</v>
      </c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4"/>
      <c r="AN96" s="203" t="s">
        <v>24</v>
      </c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4"/>
      <c r="AZ96" s="203" t="s">
        <v>8</v>
      </c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4"/>
      <c r="BL96" s="202" t="s">
        <v>11</v>
      </c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3"/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4"/>
    </row>
    <row r="97" spans="2:124" ht="12.75">
      <c r="B97" s="199">
        <v>1</v>
      </c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>
        <v>2</v>
      </c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>
        <v>3</v>
      </c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>
        <v>4</v>
      </c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>
        <v>5</v>
      </c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</row>
    <row r="98" spans="2:124" ht="15.75">
      <c r="B98" s="4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5.75">
      <c r="B99" s="4" t="s">
        <v>93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63" customHeight="1">
      <c r="B100" s="299" t="s">
        <v>105</v>
      </c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300"/>
      <c r="BM100" s="300"/>
      <c r="BN100" s="300"/>
      <c r="BO100" s="300"/>
      <c r="BP100" s="300"/>
      <c r="BQ100" s="300"/>
      <c r="BR100" s="300"/>
      <c r="BS100" s="300"/>
      <c r="BT100" s="300"/>
      <c r="BU100" s="300"/>
      <c r="BV100" s="300"/>
      <c r="BW100" s="300"/>
      <c r="BX100" s="300"/>
      <c r="BY100" s="300"/>
      <c r="BZ100" s="300"/>
      <c r="CA100" s="300"/>
      <c r="CB100" s="300"/>
      <c r="CC100" s="300"/>
      <c r="CD100" s="300"/>
      <c r="CE100" s="300"/>
      <c r="CF100" s="300"/>
      <c r="CG100" s="300"/>
      <c r="CH100" s="300"/>
      <c r="CI100" s="300"/>
      <c r="CJ100" s="300"/>
      <c r="CK100" s="300"/>
      <c r="CL100" s="300"/>
      <c r="CM100" s="300"/>
      <c r="CN100" s="300"/>
      <c r="CO100" s="300"/>
      <c r="CP100" s="300"/>
      <c r="CQ100" s="300"/>
      <c r="CR100" s="300"/>
      <c r="CS100" s="300"/>
      <c r="CT100" s="300"/>
      <c r="CU100" s="300"/>
      <c r="CV100" s="300"/>
      <c r="CW100" s="300"/>
      <c r="CX100" s="300"/>
      <c r="CY100" s="300"/>
      <c r="CZ100" s="300"/>
      <c r="DA100" s="300"/>
      <c r="DB100" s="300"/>
      <c r="DC100" s="300"/>
      <c r="DD100" s="300"/>
      <c r="DE100" s="300"/>
      <c r="DF100" s="300"/>
      <c r="DG100" s="300"/>
      <c r="DH100" s="300"/>
      <c r="DI100" s="300"/>
      <c r="DJ100" s="300"/>
      <c r="DK100" s="300"/>
      <c r="DL100" s="300"/>
      <c r="DM100" s="300"/>
      <c r="DN100" s="300"/>
      <c r="DO100" s="300"/>
      <c r="DP100" s="300"/>
      <c r="DQ100" s="300"/>
      <c r="DR100" s="300"/>
      <c r="DS100" s="300"/>
      <c r="DT100" s="300"/>
    </row>
    <row r="101" spans="2:124" ht="15.75">
      <c r="B101" s="4" t="s">
        <v>94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79" t="s">
        <v>25</v>
      </c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 t="s">
        <v>26</v>
      </c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 t="s">
        <v>27</v>
      </c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79"/>
      <c r="CZ102" s="179"/>
      <c r="DA102" s="179"/>
      <c r="DB102" s="179"/>
      <c r="DC102" s="179"/>
      <c r="DD102" s="179"/>
      <c r="DE102" s="179"/>
      <c r="DF102" s="179"/>
      <c r="DG102" s="179"/>
      <c r="DH102" s="179"/>
      <c r="DI102" s="179"/>
      <c r="DJ102" s="179"/>
      <c r="DK102" s="179"/>
      <c r="DL102" s="179"/>
      <c r="DM102" s="179"/>
      <c r="DN102" s="179"/>
      <c r="DO102" s="179"/>
      <c r="DP102" s="179"/>
      <c r="DQ102" s="179"/>
      <c r="DR102" s="179"/>
      <c r="DS102" s="179"/>
      <c r="DT102" s="179"/>
    </row>
    <row r="103" spans="2:124" ht="12.75">
      <c r="B103" s="199">
        <v>1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>
        <v>2</v>
      </c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>
        <v>3</v>
      </c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</row>
    <row r="104" spans="2:124" ht="65.25" customHeight="1">
      <c r="B104" s="186" t="s">
        <v>59</v>
      </c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 t="s">
        <v>60</v>
      </c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 t="s">
        <v>61</v>
      </c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6"/>
      <c r="DO104" s="186"/>
      <c r="DP104" s="186"/>
      <c r="DQ104" s="186"/>
      <c r="DR104" s="186"/>
      <c r="DS104" s="186"/>
      <c r="DT104" s="186"/>
    </row>
    <row r="105" spans="2:124" ht="15" customHeight="1">
      <c r="B105" s="186" t="s">
        <v>62</v>
      </c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 t="s">
        <v>63</v>
      </c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 t="s">
        <v>64</v>
      </c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6"/>
      <c r="DE105" s="186"/>
      <c r="DF105" s="186"/>
      <c r="DG105" s="186"/>
      <c r="DH105" s="186"/>
      <c r="DI105" s="186"/>
      <c r="DJ105" s="186"/>
      <c r="DK105" s="186"/>
      <c r="DL105" s="186"/>
      <c r="DM105" s="186"/>
      <c r="DN105" s="186"/>
      <c r="DO105" s="186"/>
      <c r="DP105" s="186"/>
      <c r="DQ105" s="186"/>
      <c r="DR105" s="186"/>
      <c r="DS105" s="186"/>
      <c r="DT105" s="186"/>
    </row>
    <row r="106" spans="2:124" ht="12.75">
      <c r="B106" s="186" t="s">
        <v>65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 t="s">
        <v>66</v>
      </c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 t="s">
        <v>67</v>
      </c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6"/>
      <c r="DT106" s="186"/>
    </row>
    <row r="107" spans="2:124" ht="120.75" customHeight="1">
      <c r="B107" s="186" t="s">
        <v>68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362" t="s">
        <v>69</v>
      </c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 t="s">
        <v>70</v>
      </c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6"/>
      <c r="DT107" s="186"/>
    </row>
    <row r="108" spans="2:124" ht="22.5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65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</row>
    <row r="109" spans="2:124" ht="26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289" t="s">
        <v>5</v>
      </c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89"/>
      <c r="BF109" s="1"/>
      <c r="BG109" s="290">
        <v>3</v>
      </c>
      <c r="BH109" s="290"/>
      <c r="BI109" s="290"/>
      <c r="BJ109" s="290"/>
      <c r="BK109" s="290"/>
      <c r="BL109" s="290"/>
      <c r="BM109" s="290"/>
      <c r="BN109" s="290"/>
      <c r="BO109" s="290"/>
      <c r="BP109" s="290"/>
      <c r="BQ109" s="290"/>
      <c r="BR109" s="290"/>
      <c r="BS109" s="290"/>
      <c r="BT109" s="290"/>
      <c r="BU109" s="290"/>
      <c r="BV109" s="290"/>
      <c r="BW109" s="290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2:124" ht="30" customHeight="1">
      <c r="B110" s="4" t="s">
        <v>84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2"/>
      <c r="CJ110" s="1"/>
      <c r="CK110" s="1"/>
      <c r="CL110" s="4" t="s">
        <v>138</v>
      </c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5"/>
      <c r="DJ110" s="1"/>
      <c r="DK110" s="3"/>
      <c r="DL110" s="1"/>
      <c r="DM110" s="268" t="s">
        <v>136</v>
      </c>
      <c r="DN110" s="269"/>
      <c r="DO110" s="269"/>
      <c r="DP110" s="269"/>
      <c r="DQ110" s="269"/>
      <c r="DR110" s="269"/>
      <c r="DS110" s="269"/>
      <c r="DT110" s="270"/>
    </row>
    <row r="111" spans="2:124" ht="18.75" customHeight="1">
      <c r="B111" s="277" t="s">
        <v>131</v>
      </c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7"/>
      <c r="AR111" s="277"/>
      <c r="AS111" s="277"/>
      <c r="AT111" s="277"/>
      <c r="AU111" s="277"/>
      <c r="AV111" s="277"/>
      <c r="AW111" s="277"/>
      <c r="AX111" s="277"/>
      <c r="AY111" s="277"/>
      <c r="AZ111" s="277"/>
      <c r="BA111" s="277"/>
      <c r="BB111" s="277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/>
      <c r="BX111" s="277"/>
      <c r="BY111" s="277"/>
      <c r="BZ111" s="277"/>
      <c r="CA111" s="277"/>
      <c r="CB111" s="277"/>
      <c r="CC111" s="277"/>
      <c r="CD111" s="277"/>
      <c r="CE111" s="277"/>
      <c r="CF111" s="277"/>
      <c r="CG111" s="277"/>
      <c r="CH111" s="277"/>
      <c r="CI111" s="277"/>
      <c r="CJ111" s="1"/>
      <c r="CK111" s="1"/>
      <c r="CL111" s="4" t="s">
        <v>139</v>
      </c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5"/>
      <c r="DJ111" s="1"/>
      <c r="DK111" s="3"/>
      <c r="DL111" s="1"/>
      <c r="DM111" s="271"/>
      <c r="DN111" s="272"/>
      <c r="DO111" s="272"/>
      <c r="DP111" s="272"/>
      <c r="DQ111" s="272"/>
      <c r="DR111" s="272"/>
      <c r="DS111" s="272"/>
      <c r="DT111" s="273"/>
    </row>
    <row r="112" spans="2:124" ht="18" customHeight="1"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78"/>
      <c r="AX112" s="278"/>
      <c r="AY112" s="278"/>
      <c r="AZ112" s="278"/>
      <c r="BA112" s="278"/>
      <c r="BB112" s="278"/>
      <c r="BC112" s="278"/>
      <c r="BD112" s="278"/>
      <c r="BE112" s="278"/>
      <c r="BF112" s="278"/>
      <c r="BG112" s="278"/>
      <c r="BH112" s="278"/>
      <c r="BI112" s="278"/>
      <c r="BJ112" s="278"/>
      <c r="BK112" s="278"/>
      <c r="BL112" s="278"/>
      <c r="BM112" s="278"/>
      <c r="BN112" s="278"/>
      <c r="BO112" s="278"/>
      <c r="BP112" s="278"/>
      <c r="BQ112" s="278"/>
      <c r="BR112" s="278"/>
      <c r="BS112" s="278"/>
      <c r="BT112" s="278"/>
      <c r="BU112" s="278"/>
      <c r="BV112" s="278"/>
      <c r="BW112" s="278"/>
      <c r="BX112" s="278"/>
      <c r="BY112" s="278"/>
      <c r="BZ112" s="278"/>
      <c r="CA112" s="278"/>
      <c r="CB112" s="278"/>
      <c r="CC112" s="278"/>
      <c r="CD112" s="278"/>
      <c r="CE112" s="278"/>
      <c r="CF112" s="278"/>
      <c r="CG112" s="278"/>
      <c r="CH112" s="278"/>
      <c r="CI112" s="278"/>
      <c r="CJ112" s="1"/>
      <c r="CK112" s="1"/>
      <c r="CL112" s="4" t="s">
        <v>133</v>
      </c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8"/>
      <c r="DL112" s="1"/>
      <c r="DM112" s="274"/>
      <c r="DN112" s="275"/>
      <c r="DO112" s="275"/>
      <c r="DP112" s="275"/>
      <c r="DQ112" s="275"/>
      <c r="DR112" s="275"/>
      <c r="DS112" s="275"/>
      <c r="DT112" s="276"/>
    </row>
    <row r="113" spans="2:110" ht="30" customHeight="1">
      <c r="B113" s="4" t="s">
        <v>85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2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24" ht="15.75" customHeight="1">
      <c r="B114" s="279" t="s">
        <v>43</v>
      </c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279"/>
      <c r="AQ114" s="279"/>
      <c r="AR114" s="279"/>
      <c r="AS114" s="279"/>
      <c r="AT114" s="279"/>
      <c r="AU114" s="279"/>
      <c r="AV114" s="279"/>
      <c r="AW114" s="279"/>
      <c r="AX114" s="279"/>
      <c r="AY114" s="279"/>
      <c r="AZ114" s="279"/>
      <c r="BA114" s="279"/>
      <c r="BB114" s="279"/>
      <c r="BC114" s="27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79"/>
      <c r="CC114" s="279"/>
      <c r="CD114" s="279"/>
      <c r="CE114" s="279"/>
      <c r="CF114" s="279"/>
      <c r="CG114" s="279"/>
      <c r="CH114" s="279"/>
      <c r="CI114" s="279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15.75" customHeight="1">
      <c r="B115" s="4" t="s">
        <v>86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2:124" ht="30" customHeight="1">
      <c r="B116" s="4" t="s">
        <v>87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2:127" ht="30" customHeight="1">
      <c r="B117" s="250" t="s">
        <v>124</v>
      </c>
      <c r="C117" s="251"/>
      <c r="D117" s="251"/>
      <c r="E117" s="251"/>
      <c r="F117" s="251"/>
      <c r="G117" s="251"/>
      <c r="H117" s="251"/>
      <c r="I117" s="251"/>
      <c r="J117" s="252"/>
      <c r="K117" s="250" t="s">
        <v>7</v>
      </c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2"/>
      <c r="AX117" s="183" t="s">
        <v>7</v>
      </c>
      <c r="AY117" s="363"/>
      <c r="AZ117" s="363"/>
      <c r="BA117" s="363"/>
      <c r="BB117" s="363"/>
      <c r="BC117" s="363"/>
      <c r="BD117" s="363"/>
      <c r="BE117" s="363"/>
      <c r="BF117" s="363"/>
      <c r="BG117" s="363"/>
      <c r="BH117" s="363"/>
      <c r="BI117" s="363"/>
      <c r="BJ117" s="363"/>
      <c r="BK117" s="363"/>
      <c r="BL117" s="363"/>
      <c r="BM117" s="363"/>
      <c r="BN117" s="363"/>
      <c r="BO117" s="363"/>
      <c r="BP117" s="363"/>
      <c r="BQ117" s="363"/>
      <c r="BR117" s="363"/>
      <c r="BS117" s="363"/>
      <c r="BT117" s="363"/>
      <c r="BU117" s="363"/>
      <c r="BV117" s="363"/>
      <c r="BW117" s="364"/>
      <c r="BX117" s="280" t="str">
        <f>BX63</f>
        <v>Показатель качества муниципальной услуги</v>
      </c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/>
      <c r="CJ117" s="281"/>
      <c r="CK117" s="281"/>
      <c r="CL117" s="281"/>
      <c r="CM117" s="281"/>
      <c r="CN117" s="281"/>
      <c r="CO117" s="281"/>
      <c r="CP117" s="281"/>
      <c r="CQ117" s="281"/>
      <c r="CR117" s="281"/>
      <c r="CS117" s="281"/>
      <c r="CT117" s="281"/>
      <c r="CU117" s="281"/>
      <c r="CV117" s="282"/>
      <c r="CW117" s="280" t="str">
        <f>CW63</f>
        <v>Значение показателя качества муниципальной услуги</v>
      </c>
      <c r="CX117" s="281"/>
      <c r="CY117" s="281"/>
      <c r="CZ117" s="281"/>
      <c r="DA117" s="281"/>
      <c r="DB117" s="281"/>
      <c r="DC117" s="281"/>
      <c r="DD117" s="281"/>
      <c r="DE117" s="281"/>
      <c r="DF117" s="281"/>
      <c r="DG117" s="281"/>
      <c r="DH117" s="281"/>
      <c r="DI117" s="281"/>
      <c r="DJ117" s="281"/>
      <c r="DK117" s="281"/>
      <c r="DL117" s="281"/>
      <c r="DM117" s="281"/>
      <c r="DN117" s="281"/>
      <c r="DO117" s="281"/>
      <c r="DP117" s="281"/>
      <c r="DQ117" s="281"/>
      <c r="DR117" s="281"/>
      <c r="DS117" s="281"/>
      <c r="DT117" s="282"/>
      <c r="DU117" s="267" t="s">
        <v>157</v>
      </c>
      <c r="DV117" s="267"/>
      <c r="DW117" s="77"/>
    </row>
    <row r="118" spans="2:127" ht="21" customHeight="1">
      <c r="B118" s="232"/>
      <c r="C118" s="233"/>
      <c r="D118" s="233"/>
      <c r="E118" s="233"/>
      <c r="F118" s="233"/>
      <c r="G118" s="233"/>
      <c r="H118" s="233"/>
      <c r="I118" s="233"/>
      <c r="J118" s="234"/>
      <c r="K118" s="232" t="s">
        <v>88</v>
      </c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4"/>
      <c r="AX118" s="304" t="s">
        <v>9</v>
      </c>
      <c r="AY118" s="365"/>
      <c r="AZ118" s="365"/>
      <c r="BA118" s="365"/>
      <c r="BB118" s="365"/>
      <c r="BC118" s="365"/>
      <c r="BD118" s="365"/>
      <c r="BE118" s="365"/>
      <c r="BF118" s="365"/>
      <c r="BG118" s="365"/>
      <c r="BH118" s="365"/>
      <c r="BI118" s="365"/>
      <c r="BJ118" s="365"/>
      <c r="BK118" s="365"/>
      <c r="BL118" s="365"/>
      <c r="BM118" s="365"/>
      <c r="BN118" s="365"/>
      <c r="BO118" s="365"/>
      <c r="BP118" s="365"/>
      <c r="BQ118" s="365"/>
      <c r="BR118" s="365"/>
      <c r="BS118" s="365"/>
      <c r="BT118" s="365"/>
      <c r="BU118" s="365"/>
      <c r="BV118" s="365"/>
      <c r="BW118" s="366"/>
      <c r="BX118" s="283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5"/>
      <c r="CW118" s="283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5"/>
      <c r="DU118" s="267"/>
      <c r="DV118" s="267"/>
      <c r="DW118" s="77"/>
    </row>
    <row r="119" spans="2:127" ht="30" customHeight="1">
      <c r="B119" s="232"/>
      <c r="C119" s="233"/>
      <c r="D119" s="233"/>
      <c r="E119" s="233"/>
      <c r="F119" s="233"/>
      <c r="G119" s="233"/>
      <c r="H119" s="233"/>
      <c r="I119" s="233"/>
      <c r="J119" s="234"/>
      <c r="K119" s="232" t="s">
        <v>156</v>
      </c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4"/>
      <c r="AX119" s="307" t="s">
        <v>158</v>
      </c>
      <c r="AY119" s="367"/>
      <c r="AZ119" s="367"/>
      <c r="BA119" s="367"/>
      <c r="BB119" s="367"/>
      <c r="BC119" s="367"/>
      <c r="BD119" s="367"/>
      <c r="BE119" s="367"/>
      <c r="BF119" s="367"/>
      <c r="BG119" s="367"/>
      <c r="BH119" s="367"/>
      <c r="BI119" s="367"/>
      <c r="BJ119" s="367"/>
      <c r="BK119" s="367"/>
      <c r="BL119" s="367"/>
      <c r="BM119" s="367"/>
      <c r="BN119" s="367"/>
      <c r="BO119" s="367"/>
      <c r="BP119" s="367"/>
      <c r="BQ119" s="367"/>
      <c r="BR119" s="367"/>
      <c r="BS119" s="367"/>
      <c r="BT119" s="367"/>
      <c r="BU119" s="367"/>
      <c r="BV119" s="367"/>
      <c r="BW119" s="368"/>
      <c r="BX119" s="283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5"/>
      <c r="CW119" s="283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5"/>
      <c r="DU119" s="267"/>
      <c r="DV119" s="267"/>
      <c r="DW119" s="77"/>
    </row>
    <row r="120" spans="2:127" ht="30" customHeight="1">
      <c r="B120" s="232"/>
      <c r="C120" s="233"/>
      <c r="D120" s="233"/>
      <c r="E120" s="233"/>
      <c r="F120" s="233"/>
      <c r="G120" s="233"/>
      <c r="H120" s="233"/>
      <c r="I120" s="233"/>
      <c r="J120" s="234"/>
      <c r="K120" s="6"/>
      <c r="L120" s="369" t="s">
        <v>44</v>
      </c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63"/>
      <c r="X120" s="62"/>
      <c r="Y120" s="369" t="s">
        <v>71</v>
      </c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63"/>
      <c r="AK120" s="62"/>
      <c r="AL120" s="369" t="s">
        <v>45</v>
      </c>
      <c r="AM120" s="369"/>
      <c r="AN120" s="369"/>
      <c r="AO120" s="369"/>
      <c r="AP120" s="369"/>
      <c r="AQ120" s="369"/>
      <c r="AR120" s="369"/>
      <c r="AS120" s="369"/>
      <c r="AT120" s="369"/>
      <c r="AU120" s="369"/>
      <c r="AV120" s="369"/>
      <c r="AW120" s="63"/>
      <c r="AX120" s="62"/>
      <c r="AY120" s="369" t="s">
        <v>46</v>
      </c>
      <c r="AZ120" s="369"/>
      <c r="BA120" s="369"/>
      <c r="BB120" s="369"/>
      <c r="BC120" s="369"/>
      <c r="BD120" s="369"/>
      <c r="BE120" s="369"/>
      <c r="BF120" s="369"/>
      <c r="BG120" s="369"/>
      <c r="BH120" s="369"/>
      <c r="BI120" s="369"/>
      <c r="BJ120" s="7"/>
      <c r="BK120" s="6"/>
      <c r="BL120" s="242"/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7"/>
      <c r="BX120" s="223" t="str">
        <f>BX69</f>
        <v>наименование показателя</v>
      </c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5"/>
      <c r="CI120" s="223" t="str">
        <f>CI69</f>
        <v>единица измерения по ОКЕИ</v>
      </c>
      <c r="CJ120" s="224"/>
      <c r="CK120" s="224"/>
      <c r="CL120" s="224"/>
      <c r="CM120" s="224"/>
      <c r="CN120" s="224"/>
      <c r="CO120" s="224"/>
      <c r="CP120" s="224"/>
      <c r="CQ120" s="224"/>
      <c r="CR120" s="225"/>
      <c r="CS120" s="223" t="s">
        <v>13</v>
      </c>
      <c r="CT120" s="224"/>
      <c r="CU120" s="224"/>
      <c r="CV120" s="225"/>
      <c r="CW120" s="223" t="str">
        <f>CZ85</f>
        <v>2022 год</v>
      </c>
      <c r="CX120" s="224"/>
      <c r="CY120" s="224"/>
      <c r="CZ120" s="224"/>
      <c r="DA120" s="224"/>
      <c r="DB120" s="224"/>
      <c r="DC120" s="224"/>
      <c r="DD120" s="225"/>
      <c r="DE120" s="223" t="str">
        <f>DG85</f>
        <v>2023 год</v>
      </c>
      <c r="DF120" s="224"/>
      <c r="DG120" s="224"/>
      <c r="DH120" s="224"/>
      <c r="DI120" s="224"/>
      <c r="DJ120" s="224"/>
      <c r="DK120" s="224"/>
      <c r="DL120" s="225"/>
      <c r="DM120" s="223" t="str">
        <f>DN85</f>
        <v>2024 год</v>
      </c>
      <c r="DN120" s="224"/>
      <c r="DO120" s="224"/>
      <c r="DP120" s="224"/>
      <c r="DQ120" s="224"/>
      <c r="DR120" s="224"/>
      <c r="DS120" s="224"/>
      <c r="DT120" s="225"/>
      <c r="DU120" s="255" t="s">
        <v>111</v>
      </c>
      <c r="DV120" s="258" t="s">
        <v>112</v>
      </c>
      <c r="DW120" s="64"/>
    </row>
    <row r="121" spans="2:127" ht="30" customHeight="1">
      <c r="B121" s="211"/>
      <c r="C121" s="212"/>
      <c r="D121" s="212"/>
      <c r="E121" s="212"/>
      <c r="F121" s="212"/>
      <c r="G121" s="212"/>
      <c r="H121" s="212"/>
      <c r="I121" s="212"/>
      <c r="J121" s="213"/>
      <c r="K121" s="235" t="s">
        <v>14</v>
      </c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7"/>
      <c r="X121" s="235" t="s">
        <v>14</v>
      </c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7"/>
      <c r="AK121" s="235" t="s">
        <v>14</v>
      </c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7"/>
      <c r="AX121" s="235" t="s">
        <v>14</v>
      </c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7"/>
      <c r="BK121" s="235" t="s">
        <v>14</v>
      </c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7"/>
      <c r="BX121" s="217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9"/>
      <c r="CI121" s="217"/>
      <c r="CJ121" s="218"/>
      <c r="CK121" s="218"/>
      <c r="CL121" s="218"/>
      <c r="CM121" s="218"/>
      <c r="CN121" s="218"/>
      <c r="CO121" s="218"/>
      <c r="CP121" s="218"/>
      <c r="CQ121" s="218"/>
      <c r="CR121" s="219"/>
      <c r="CS121" s="217"/>
      <c r="CT121" s="218"/>
      <c r="CU121" s="218"/>
      <c r="CV121" s="219"/>
      <c r="CW121" s="217"/>
      <c r="CX121" s="218"/>
      <c r="CY121" s="218"/>
      <c r="CZ121" s="218"/>
      <c r="DA121" s="218"/>
      <c r="DB121" s="218"/>
      <c r="DC121" s="218"/>
      <c r="DD121" s="219"/>
      <c r="DE121" s="217"/>
      <c r="DF121" s="218"/>
      <c r="DG121" s="218"/>
      <c r="DH121" s="218"/>
      <c r="DI121" s="218"/>
      <c r="DJ121" s="218"/>
      <c r="DK121" s="218"/>
      <c r="DL121" s="219"/>
      <c r="DM121" s="217"/>
      <c r="DN121" s="218"/>
      <c r="DO121" s="218"/>
      <c r="DP121" s="218"/>
      <c r="DQ121" s="218"/>
      <c r="DR121" s="218"/>
      <c r="DS121" s="218"/>
      <c r="DT121" s="219"/>
      <c r="DU121" s="256"/>
      <c r="DV121" s="259"/>
      <c r="DW121" s="64"/>
    </row>
    <row r="122" spans="2:127" ht="20.25" customHeight="1">
      <c r="B122" s="199">
        <v>1</v>
      </c>
      <c r="C122" s="199"/>
      <c r="D122" s="199"/>
      <c r="E122" s="199"/>
      <c r="F122" s="199"/>
      <c r="G122" s="199"/>
      <c r="H122" s="199"/>
      <c r="I122" s="199"/>
      <c r="J122" s="199"/>
      <c r="K122" s="199">
        <v>2</v>
      </c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>
        <v>3</v>
      </c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>
        <v>4</v>
      </c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>
        <v>5</v>
      </c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>
        <v>6</v>
      </c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199"/>
      <c r="BX122" s="179">
        <v>7</v>
      </c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99">
        <v>8</v>
      </c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>
        <v>9</v>
      </c>
      <c r="CT122" s="199"/>
      <c r="CU122" s="199"/>
      <c r="CV122" s="199"/>
      <c r="CW122" s="199">
        <v>10</v>
      </c>
      <c r="CX122" s="199"/>
      <c r="CY122" s="199"/>
      <c r="CZ122" s="199"/>
      <c r="DA122" s="199"/>
      <c r="DB122" s="199"/>
      <c r="DC122" s="199"/>
      <c r="DD122" s="199"/>
      <c r="DE122" s="199">
        <v>11</v>
      </c>
      <c r="DF122" s="199"/>
      <c r="DG122" s="199"/>
      <c r="DH122" s="199"/>
      <c r="DI122" s="199"/>
      <c r="DJ122" s="199"/>
      <c r="DK122" s="199"/>
      <c r="DL122" s="199"/>
      <c r="DM122" s="199">
        <v>12</v>
      </c>
      <c r="DN122" s="199"/>
      <c r="DO122" s="199"/>
      <c r="DP122" s="199"/>
      <c r="DQ122" s="199"/>
      <c r="DR122" s="199"/>
      <c r="DS122" s="199"/>
      <c r="DT122" s="199"/>
      <c r="DU122" s="28">
        <v>13</v>
      </c>
      <c r="DV122" s="29">
        <v>14</v>
      </c>
      <c r="DW122" s="78"/>
    </row>
    <row r="123" spans="2:127" ht="65.25" customHeight="1">
      <c r="B123" s="345" t="s">
        <v>172</v>
      </c>
      <c r="C123" s="345"/>
      <c r="D123" s="345"/>
      <c r="E123" s="345"/>
      <c r="F123" s="345"/>
      <c r="G123" s="345"/>
      <c r="H123" s="345"/>
      <c r="I123" s="345"/>
      <c r="J123" s="345"/>
      <c r="K123" s="310" t="s">
        <v>47</v>
      </c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 t="s">
        <v>48</v>
      </c>
      <c r="Y123" s="310"/>
      <c r="Z123" s="310"/>
      <c r="AA123" s="310"/>
      <c r="AB123" s="310"/>
      <c r="AC123" s="310"/>
      <c r="AD123" s="310"/>
      <c r="AE123" s="310"/>
      <c r="AF123" s="310"/>
      <c r="AG123" s="310"/>
      <c r="AH123" s="310"/>
      <c r="AI123" s="310"/>
      <c r="AJ123" s="310"/>
      <c r="AK123" s="310" t="s">
        <v>72</v>
      </c>
      <c r="AL123" s="310"/>
      <c r="AM123" s="310"/>
      <c r="AN123" s="310"/>
      <c r="AO123" s="310"/>
      <c r="AP123" s="310"/>
      <c r="AQ123" s="310"/>
      <c r="AR123" s="310"/>
      <c r="AS123" s="310"/>
      <c r="AT123" s="310"/>
      <c r="AU123" s="310"/>
      <c r="AV123" s="310"/>
      <c r="AW123" s="310"/>
      <c r="AX123" s="310" t="s">
        <v>106</v>
      </c>
      <c r="AY123" s="310"/>
      <c r="AZ123" s="310"/>
      <c r="BA123" s="310"/>
      <c r="BB123" s="310"/>
      <c r="BC123" s="310"/>
      <c r="BD123" s="310"/>
      <c r="BE123" s="310"/>
      <c r="BF123" s="310"/>
      <c r="BG123" s="310"/>
      <c r="BH123" s="310"/>
      <c r="BI123" s="310"/>
      <c r="BJ123" s="310"/>
      <c r="BK123" s="159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1"/>
      <c r="BX123" s="197" t="s">
        <v>49</v>
      </c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86" t="s">
        <v>50</v>
      </c>
      <c r="CJ123" s="186"/>
      <c r="CK123" s="186"/>
      <c r="CL123" s="186"/>
      <c r="CM123" s="186"/>
      <c r="CN123" s="186"/>
      <c r="CO123" s="186"/>
      <c r="CP123" s="186"/>
      <c r="CQ123" s="186"/>
      <c r="CR123" s="186"/>
      <c r="CS123" s="253" t="s">
        <v>42</v>
      </c>
      <c r="CT123" s="253"/>
      <c r="CU123" s="253"/>
      <c r="CV123" s="253"/>
      <c r="CW123" s="254">
        <v>100</v>
      </c>
      <c r="CX123" s="254"/>
      <c r="CY123" s="254"/>
      <c r="CZ123" s="254"/>
      <c r="DA123" s="254"/>
      <c r="DB123" s="254"/>
      <c r="DC123" s="254"/>
      <c r="DD123" s="254"/>
      <c r="DE123" s="254">
        <v>100</v>
      </c>
      <c r="DF123" s="254"/>
      <c r="DG123" s="254"/>
      <c r="DH123" s="254"/>
      <c r="DI123" s="254"/>
      <c r="DJ123" s="254"/>
      <c r="DK123" s="254"/>
      <c r="DL123" s="254"/>
      <c r="DM123" s="254">
        <v>100</v>
      </c>
      <c r="DN123" s="254"/>
      <c r="DO123" s="254"/>
      <c r="DP123" s="254"/>
      <c r="DQ123" s="254"/>
      <c r="DR123" s="254"/>
      <c r="DS123" s="254"/>
      <c r="DT123" s="254"/>
      <c r="DU123" s="30">
        <v>10</v>
      </c>
      <c r="DV123" s="30"/>
      <c r="DW123" s="46"/>
    </row>
    <row r="124" spans="2:127" ht="45" customHeight="1">
      <c r="B124" s="336" t="s">
        <v>173</v>
      </c>
      <c r="C124" s="337"/>
      <c r="D124" s="337"/>
      <c r="E124" s="337"/>
      <c r="F124" s="337"/>
      <c r="G124" s="337"/>
      <c r="H124" s="337"/>
      <c r="I124" s="337"/>
      <c r="J124" s="338"/>
      <c r="K124" s="168" t="s">
        <v>118</v>
      </c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70"/>
      <c r="X124" s="168" t="s">
        <v>48</v>
      </c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70"/>
      <c r="AK124" s="168" t="s">
        <v>119</v>
      </c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70"/>
      <c r="AX124" s="168" t="s">
        <v>106</v>
      </c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70"/>
      <c r="BK124" s="162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4"/>
      <c r="BX124" s="197" t="s">
        <v>51</v>
      </c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86" t="s">
        <v>50</v>
      </c>
      <c r="CJ124" s="186"/>
      <c r="CK124" s="186"/>
      <c r="CL124" s="186"/>
      <c r="CM124" s="186"/>
      <c r="CN124" s="186"/>
      <c r="CO124" s="186"/>
      <c r="CP124" s="186"/>
      <c r="CQ124" s="186"/>
      <c r="CR124" s="186"/>
      <c r="CS124" s="253" t="s">
        <v>42</v>
      </c>
      <c r="CT124" s="253"/>
      <c r="CU124" s="253"/>
      <c r="CV124" s="253"/>
      <c r="CW124" s="254">
        <v>70</v>
      </c>
      <c r="CX124" s="254"/>
      <c r="CY124" s="254"/>
      <c r="CZ124" s="254"/>
      <c r="DA124" s="254"/>
      <c r="DB124" s="254"/>
      <c r="DC124" s="254"/>
      <c r="DD124" s="254"/>
      <c r="DE124" s="254">
        <f>CW124</f>
        <v>70</v>
      </c>
      <c r="DF124" s="254"/>
      <c r="DG124" s="254"/>
      <c r="DH124" s="254"/>
      <c r="DI124" s="254"/>
      <c r="DJ124" s="254"/>
      <c r="DK124" s="254"/>
      <c r="DL124" s="254"/>
      <c r="DM124" s="254">
        <f>DE124</f>
        <v>70</v>
      </c>
      <c r="DN124" s="254"/>
      <c r="DO124" s="254"/>
      <c r="DP124" s="254"/>
      <c r="DQ124" s="254"/>
      <c r="DR124" s="254"/>
      <c r="DS124" s="254"/>
      <c r="DT124" s="254"/>
      <c r="DU124" s="30">
        <v>10</v>
      </c>
      <c r="DV124" s="30"/>
      <c r="DW124" s="46"/>
    </row>
    <row r="125" spans="2:127" ht="48.75" customHeight="1">
      <c r="B125" s="107"/>
      <c r="C125" s="74"/>
      <c r="D125" s="74"/>
      <c r="E125" s="74"/>
      <c r="F125" s="74"/>
      <c r="G125" s="74"/>
      <c r="H125" s="74"/>
      <c r="I125" s="74"/>
      <c r="J125" s="108"/>
      <c r="K125" s="171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3"/>
      <c r="X125" s="171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3"/>
      <c r="AK125" s="171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3"/>
      <c r="AX125" s="171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3"/>
      <c r="BK125" s="162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4"/>
      <c r="BX125" s="197" t="s">
        <v>52</v>
      </c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86" t="s">
        <v>50</v>
      </c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253" t="s">
        <v>42</v>
      </c>
      <c r="CT125" s="253"/>
      <c r="CU125" s="253"/>
      <c r="CV125" s="253"/>
      <c r="CW125" s="254">
        <v>70</v>
      </c>
      <c r="CX125" s="254"/>
      <c r="CY125" s="254"/>
      <c r="CZ125" s="254"/>
      <c r="DA125" s="254"/>
      <c r="DB125" s="254"/>
      <c r="DC125" s="254"/>
      <c r="DD125" s="254"/>
      <c r="DE125" s="254">
        <f>CW125</f>
        <v>70</v>
      </c>
      <c r="DF125" s="254"/>
      <c r="DG125" s="254"/>
      <c r="DH125" s="254"/>
      <c r="DI125" s="254"/>
      <c r="DJ125" s="254"/>
      <c r="DK125" s="254"/>
      <c r="DL125" s="254"/>
      <c r="DM125" s="254">
        <f>DE125</f>
        <v>70</v>
      </c>
      <c r="DN125" s="254"/>
      <c r="DO125" s="254"/>
      <c r="DP125" s="254"/>
      <c r="DQ125" s="254"/>
      <c r="DR125" s="254"/>
      <c r="DS125" s="254"/>
      <c r="DT125" s="254"/>
      <c r="DU125" s="30">
        <v>10</v>
      </c>
      <c r="DV125" s="30"/>
      <c r="DW125" s="46"/>
    </row>
    <row r="126" spans="2:127" ht="74.25" customHeight="1">
      <c r="B126" s="107"/>
      <c r="C126" s="74"/>
      <c r="D126" s="74"/>
      <c r="E126" s="74"/>
      <c r="F126" s="74"/>
      <c r="G126" s="74"/>
      <c r="H126" s="74"/>
      <c r="I126" s="74"/>
      <c r="J126" s="108"/>
      <c r="K126" s="109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110"/>
      <c r="X126" s="109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110"/>
      <c r="AK126" s="109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110"/>
      <c r="AX126" s="109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110"/>
      <c r="BK126" s="162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4"/>
      <c r="BX126" s="197" t="s">
        <v>53</v>
      </c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86" t="s">
        <v>54</v>
      </c>
      <c r="CJ126" s="186"/>
      <c r="CK126" s="186"/>
      <c r="CL126" s="186"/>
      <c r="CM126" s="186"/>
      <c r="CN126" s="186"/>
      <c r="CO126" s="186"/>
      <c r="CP126" s="186"/>
      <c r="CQ126" s="186"/>
      <c r="CR126" s="186"/>
      <c r="CS126" s="253" t="s">
        <v>42</v>
      </c>
      <c r="CT126" s="253"/>
      <c r="CU126" s="253"/>
      <c r="CV126" s="253"/>
      <c r="CW126" s="254">
        <v>0</v>
      </c>
      <c r="CX126" s="254"/>
      <c r="CY126" s="254"/>
      <c r="CZ126" s="254"/>
      <c r="DA126" s="254"/>
      <c r="DB126" s="254"/>
      <c r="DC126" s="254"/>
      <c r="DD126" s="254"/>
      <c r="DE126" s="254">
        <v>0</v>
      </c>
      <c r="DF126" s="254"/>
      <c r="DG126" s="254"/>
      <c r="DH126" s="254"/>
      <c r="DI126" s="254"/>
      <c r="DJ126" s="254"/>
      <c r="DK126" s="254"/>
      <c r="DL126" s="254"/>
      <c r="DM126" s="254">
        <v>0</v>
      </c>
      <c r="DN126" s="254"/>
      <c r="DO126" s="254"/>
      <c r="DP126" s="254"/>
      <c r="DQ126" s="254"/>
      <c r="DR126" s="254"/>
      <c r="DS126" s="254"/>
      <c r="DT126" s="254"/>
      <c r="DU126" s="30">
        <v>0</v>
      </c>
      <c r="DV126" s="30"/>
      <c r="DW126" s="46"/>
    </row>
    <row r="127" spans="2:127" ht="34.5" customHeight="1">
      <c r="B127" s="111"/>
      <c r="C127" s="112"/>
      <c r="D127" s="112"/>
      <c r="E127" s="112"/>
      <c r="F127" s="112"/>
      <c r="G127" s="112"/>
      <c r="H127" s="112"/>
      <c r="I127" s="112"/>
      <c r="J127" s="113"/>
      <c r="K127" s="114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6"/>
      <c r="X127" s="114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6"/>
      <c r="AK127" s="114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6"/>
      <c r="AX127" s="114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6"/>
      <c r="BK127" s="165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7"/>
      <c r="BX127" s="197" t="s">
        <v>55</v>
      </c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86" t="s">
        <v>50</v>
      </c>
      <c r="CJ127" s="186"/>
      <c r="CK127" s="186"/>
      <c r="CL127" s="186"/>
      <c r="CM127" s="186"/>
      <c r="CN127" s="186"/>
      <c r="CO127" s="186"/>
      <c r="CP127" s="186"/>
      <c r="CQ127" s="186"/>
      <c r="CR127" s="186"/>
      <c r="CS127" s="253" t="s">
        <v>42</v>
      </c>
      <c r="CT127" s="253"/>
      <c r="CU127" s="253"/>
      <c r="CV127" s="253"/>
      <c r="CW127" s="254">
        <v>100</v>
      </c>
      <c r="CX127" s="254"/>
      <c r="CY127" s="254"/>
      <c r="CZ127" s="254"/>
      <c r="DA127" s="254"/>
      <c r="DB127" s="254"/>
      <c r="DC127" s="254"/>
      <c r="DD127" s="254"/>
      <c r="DE127" s="254">
        <v>100</v>
      </c>
      <c r="DF127" s="254"/>
      <c r="DG127" s="254"/>
      <c r="DH127" s="254"/>
      <c r="DI127" s="254"/>
      <c r="DJ127" s="254"/>
      <c r="DK127" s="254"/>
      <c r="DL127" s="254"/>
      <c r="DM127" s="254">
        <v>100</v>
      </c>
      <c r="DN127" s="254"/>
      <c r="DO127" s="254"/>
      <c r="DP127" s="254"/>
      <c r="DQ127" s="254"/>
      <c r="DR127" s="254"/>
      <c r="DS127" s="254"/>
      <c r="DT127" s="254"/>
      <c r="DU127" s="30">
        <v>10</v>
      </c>
      <c r="DV127" s="30"/>
      <c r="DW127" s="46"/>
    </row>
    <row r="128" spans="2:124" ht="14.2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34"/>
      <c r="CT128" s="34"/>
      <c r="CU128" s="34"/>
      <c r="CV128" s="34"/>
      <c r="CW128" s="41"/>
      <c r="CX128" s="42"/>
      <c r="CY128" s="42"/>
      <c r="CZ128" s="42"/>
      <c r="DA128" s="42"/>
      <c r="DB128" s="42"/>
      <c r="DC128" s="42"/>
      <c r="DD128" s="42"/>
      <c r="DE128" s="41"/>
      <c r="DF128" s="42"/>
      <c r="DG128" s="42"/>
      <c r="DH128" s="42"/>
      <c r="DI128" s="42"/>
      <c r="DJ128" s="42"/>
      <c r="DK128" s="42"/>
      <c r="DL128" s="42"/>
      <c r="DM128" s="41"/>
      <c r="DN128" s="42"/>
      <c r="DO128" s="42"/>
      <c r="DP128" s="42"/>
      <c r="DQ128" s="42"/>
      <c r="DR128" s="42"/>
      <c r="DS128" s="42"/>
      <c r="DT128" s="42"/>
    </row>
    <row r="129" spans="2:124" ht="25.5" customHeight="1">
      <c r="B129" s="4" t="s">
        <v>90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2:127" ht="16.5" customHeight="1">
      <c r="B130" s="250" t="s">
        <v>15</v>
      </c>
      <c r="C130" s="251"/>
      <c r="D130" s="251"/>
      <c r="E130" s="251"/>
      <c r="F130" s="251"/>
      <c r="G130" s="251"/>
      <c r="H130" s="251"/>
      <c r="I130" s="251"/>
      <c r="J130" s="252"/>
      <c r="K130" s="250" t="s">
        <v>7</v>
      </c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2"/>
      <c r="AO130" s="250" t="s">
        <v>16</v>
      </c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2"/>
      <c r="BI130" s="241" t="str">
        <f>BI80</f>
        <v>Показатель объема муниципальной услуги</v>
      </c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 t="str">
        <f>CE80</f>
        <v>Значение показателя объема муниципальной услуги</v>
      </c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1"/>
      <c r="CU130" s="241"/>
      <c r="CV130" s="241"/>
      <c r="CW130" s="241"/>
      <c r="CX130" s="241"/>
      <c r="CY130" s="241"/>
      <c r="CZ130" s="241" t="str">
        <f>CZ80</f>
        <v>Размер платы (цена, тариф)</v>
      </c>
      <c r="DA130" s="241"/>
      <c r="DB130" s="241"/>
      <c r="DC130" s="241"/>
      <c r="DD130" s="241"/>
      <c r="DE130" s="241"/>
      <c r="DF130" s="241"/>
      <c r="DG130" s="241"/>
      <c r="DH130" s="241"/>
      <c r="DI130" s="241"/>
      <c r="DJ130" s="241"/>
      <c r="DK130" s="241"/>
      <c r="DL130" s="241"/>
      <c r="DM130" s="241"/>
      <c r="DN130" s="241"/>
      <c r="DO130" s="241"/>
      <c r="DP130" s="241"/>
      <c r="DQ130" s="241"/>
      <c r="DR130" s="241"/>
      <c r="DS130" s="241"/>
      <c r="DT130" s="241"/>
      <c r="DU130" s="293" t="s">
        <v>110</v>
      </c>
      <c r="DV130" s="294"/>
      <c r="DW130" s="79"/>
    </row>
    <row r="131" spans="2:127" ht="12.75">
      <c r="B131" s="232" t="s">
        <v>17</v>
      </c>
      <c r="C131" s="233"/>
      <c r="D131" s="233"/>
      <c r="E131" s="233"/>
      <c r="F131" s="233"/>
      <c r="G131" s="233"/>
      <c r="H131" s="233"/>
      <c r="I131" s="233"/>
      <c r="J131" s="234"/>
      <c r="K131" s="232" t="s">
        <v>88</v>
      </c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4"/>
      <c r="AO131" s="232" t="s">
        <v>18</v>
      </c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3"/>
      <c r="BH131" s="234"/>
      <c r="BI131" s="241"/>
      <c r="BJ131" s="241"/>
      <c r="BK131" s="241"/>
      <c r="BL131" s="241"/>
      <c r="BM131" s="241"/>
      <c r="BN131" s="241"/>
      <c r="BO131" s="241"/>
      <c r="BP131" s="241"/>
      <c r="BQ131" s="241"/>
      <c r="BR131" s="241"/>
      <c r="BS131" s="241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  <c r="CN131" s="241"/>
      <c r="CO131" s="241"/>
      <c r="CP131" s="241"/>
      <c r="CQ131" s="241"/>
      <c r="CR131" s="241"/>
      <c r="CS131" s="241"/>
      <c r="CT131" s="241"/>
      <c r="CU131" s="241"/>
      <c r="CV131" s="241"/>
      <c r="CW131" s="241"/>
      <c r="CX131" s="241"/>
      <c r="CY131" s="241"/>
      <c r="CZ131" s="241"/>
      <c r="DA131" s="241"/>
      <c r="DB131" s="241"/>
      <c r="DC131" s="241"/>
      <c r="DD131" s="241"/>
      <c r="DE131" s="241"/>
      <c r="DF131" s="241"/>
      <c r="DG131" s="241"/>
      <c r="DH131" s="241"/>
      <c r="DI131" s="241"/>
      <c r="DJ131" s="241"/>
      <c r="DK131" s="241"/>
      <c r="DL131" s="241"/>
      <c r="DM131" s="241"/>
      <c r="DN131" s="241"/>
      <c r="DO131" s="241"/>
      <c r="DP131" s="241"/>
      <c r="DQ131" s="241"/>
      <c r="DR131" s="241"/>
      <c r="DS131" s="241"/>
      <c r="DT131" s="241"/>
      <c r="DU131" s="295"/>
      <c r="DV131" s="296"/>
      <c r="DW131" s="79"/>
    </row>
    <row r="132" spans="2:127" ht="12.75">
      <c r="B132" s="232" t="s">
        <v>10</v>
      </c>
      <c r="C132" s="233"/>
      <c r="D132" s="233"/>
      <c r="E132" s="233"/>
      <c r="F132" s="233"/>
      <c r="G132" s="233"/>
      <c r="H132" s="233"/>
      <c r="I132" s="233"/>
      <c r="J132" s="234"/>
      <c r="K132" s="232" t="s">
        <v>156</v>
      </c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4"/>
      <c r="AO132" s="232" t="s">
        <v>91</v>
      </c>
      <c r="AP132" s="233"/>
      <c r="AQ132" s="233"/>
      <c r="AR132" s="233"/>
      <c r="AS132" s="233"/>
      <c r="AT132" s="233"/>
      <c r="AU132" s="233"/>
      <c r="AV132" s="233"/>
      <c r="AW132" s="233"/>
      <c r="AX132" s="233"/>
      <c r="AY132" s="233"/>
      <c r="AZ132" s="233"/>
      <c r="BA132" s="233"/>
      <c r="BB132" s="233"/>
      <c r="BC132" s="233"/>
      <c r="BD132" s="233"/>
      <c r="BE132" s="233"/>
      <c r="BF132" s="233"/>
      <c r="BG132" s="233"/>
      <c r="BH132" s="234"/>
      <c r="BI132" s="241"/>
      <c r="BJ132" s="241"/>
      <c r="BK132" s="241"/>
      <c r="BL132" s="241"/>
      <c r="BM132" s="241"/>
      <c r="BN132" s="241"/>
      <c r="BO132" s="241"/>
      <c r="BP132" s="241"/>
      <c r="BQ132" s="241"/>
      <c r="BR132" s="241"/>
      <c r="BS132" s="241"/>
      <c r="BT132" s="241"/>
      <c r="BU132" s="241"/>
      <c r="BV132" s="241"/>
      <c r="BW132" s="241"/>
      <c r="BX132" s="241"/>
      <c r="BY132" s="241"/>
      <c r="BZ132" s="241"/>
      <c r="CA132" s="241"/>
      <c r="CB132" s="241"/>
      <c r="CC132" s="241"/>
      <c r="CD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  <c r="CN132" s="241"/>
      <c r="CO132" s="241"/>
      <c r="CP132" s="241"/>
      <c r="CQ132" s="241"/>
      <c r="CR132" s="241"/>
      <c r="CS132" s="241"/>
      <c r="CT132" s="241"/>
      <c r="CU132" s="241"/>
      <c r="CV132" s="241"/>
      <c r="CW132" s="241"/>
      <c r="CX132" s="241"/>
      <c r="CY132" s="241"/>
      <c r="CZ132" s="241"/>
      <c r="DA132" s="241"/>
      <c r="DB132" s="241"/>
      <c r="DC132" s="241"/>
      <c r="DD132" s="241"/>
      <c r="DE132" s="241"/>
      <c r="DF132" s="241"/>
      <c r="DG132" s="241"/>
      <c r="DH132" s="241"/>
      <c r="DI132" s="241"/>
      <c r="DJ132" s="241"/>
      <c r="DK132" s="241"/>
      <c r="DL132" s="241"/>
      <c r="DM132" s="241"/>
      <c r="DN132" s="241"/>
      <c r="DO132" s="241"/>
      <c r="DP132" s="241"/>
      <c r="DQ132" s="241"/>
      <c r="DR132" s="241"/>
      <c r="DS132" s="241"/>
      <c r="DT132" s="241"/>
      <c r="DU132" s="295"/>
      <c r="DV132" s="296"/>
      <c r="DW132" s="79"/>
    </row>
    <row r="133" spans="2:127" ht="12.75">
      <c r="B133" s="232" t="s">
        <v>12</v>
      </c>
      <c r="C133" s="233"/>
      <c r="D133" s="233"/>
      <c r="E133" s="233"/>
      <c r="F133" s="233"/>
      <c r="G133" s="233"/>
      <c r="H133" s="233"/>
      <c r="I133" s="233"/>
      <c r="J133" s="234"/>
      <c r="K133" s="232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4"/>
      <c r="AO133" s="232" t="s">
        <v>19</v>
      </c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4"/>
      <c r="BI133" s="241"/>
      <c r="BJ133" s="241"/>
      <c r="BK133" s="241"/>
      <c r="BL133" s="241"/>
      <c r="BM133" s="241"/>
      <c r="BN133" s="241"/>
      <c r="BO133" s="241"/>
      <c r="BP133" s="241"/>
      <c r="BQ133" s="241"/>
      <c r="BR133" s="241"/>
      <c r="BS133" s="241"/>
      <c r="BT133" s="241"/>
      <c r="BU133" s="241"/>
      <c r="BV133" s="241"/>
      <c r="BW133" s="241"/>
      <c r="BX133" s="241"/>
      <c r="BY133" s="241"/>
      <c r="BZ133" s="241"/>
      <c r="CA133" s="241"/>
      <c r="CB133" s="241"/>
      <c r="CC133" s="241"/>
      <c r="CD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  <c r="CN133" s="241"/>
      <c r="CO133" s="241"/>
      <c r="CP133" s="241"/>
      <c r="CQ133" s="241"/>
      <c r="CR133" s="241"/>
      <c r="CS133" s="241"/>
      <c r="CT133" s="241"/>
      <c r="CU133" s="241"/>
      <c r="CV133" s="241"/>
      <c r="CW133" s="241"/>
      <c r="CX133" s="241"/>
      <c r="CY133" s="241"/>
      <c r="CZ133" s="241"/>
      <c r="DA133" s="241"/>
      <c r="DB133" s="241"/>
      <c r="DC133" s="241"/>
      <c r="DD133" s="241"/>
      <c r="DE133" s="241"/>
      <c r="DF133" s="241"/>
      <c r="DG133" s="241"/>
      <c r="DH133" s="241"/>
      <c r="DI133" s="241"/>
      <c r="DJ133" s="241"/>
      <c r="DK133" s="241"/>
      <c r="DL133" s="241"/>
      <c r="DM133" s="241"/>
      <c r="DN133" s="241"/>
      <c r="DO133" s="241"/>
      <c r="DP133" s="241"/>
      <c r="DQ133" s="241"/>
      <c r="DR133" s="241"/>
      <c r="DS133" s="241"/>
      <c r="DT133" s="241"/>
      <c r="DU133" s="295"/>
      <c r="DV133" s="296"/>
      <c r="DW133" s="79"/>
    </row>
    <row r="134" spans="2:127" ht="15.75" customHeight="1">
      <c r="B134" s="232"/>
      <c r="C134" s="233"/>
      <c r="D134" s="233"/>
      <c r="E134" s="233"/>
      <c r="F134" s="233"/>
      <c r="G134" s="233"/>
      <c r="H134" s="233"/>
      <c r="I134" s="233"/>
      <c r="J134" s="234"/>
      <c r="K134" s="232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4"/>
      <c r="AO134" s="232" t="s">
        <v>156</v>
      </c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  <c r="BB134" s="233"/>
      <c r="BC134" s="233"/>
      <c r="BD134" s="233"/>
      <c r="BE134" s="233"/>
      <c r="BF134" s="233"/>
      <c r="BG134" s="233"/>
      <c r="BH134" s="234"/>
      <c r="BI134" s="241"/>
      <c r="BJ134" s="241"/>
      <c r="BK134" s="241"/>
      <c r="BL134" s="241"/>
      <c r="BM134" s="241"/>
      <c r="BN134" s="241"/>
      <c r="BO134" s="241"/>
      <c r="BP134" s="241"/>
      <c r="BQ134" s="241"/>
      <c r="BR134" s="241"/>
      <c r="BS134" s="241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  <c r="CN134" s="241"/>
      <c r="CO134" s="241"/>
      <c r="CP134" s="241"/>
      <c r="CQ134" s="241"/>
      <c r="CR134" s="241"/>
      <c r="CS134" s="241"/>
      <c r="CT134" s="241"/>
      <c r="CU134" s="241"/>
      <c r="CV134" s="241"/>
      <c r="CW134" s="241"/>
      <c r="CX134" s="241"/>
      <c r="CY134" s="241"/>
      <c r="CZ134" s="241"/>
      <c r="DA134" s="241"/>
      <c r="DB134" s="241"/>
      <c r="DC134" s="241"/>
      <c r="DD134" s="241"/>
      <c r="DE134" s="241"/>
      <c r="DF134" s="241"/>
      <c r="DG134" s="241"/>
      <c r="DH134" s="241"/>
      <c r="DI134" s="241"/>
      <c r="DJ134" s="241"/>
      <c r="DK134" s="241"/>
      <c r="DL134" s="241"/>
      <c r="DM134" s="241"/>
      <c r="DN134" s="241"/>
      <c r="DO134" s="241"/>
      <c r="DP134" s="241"/>
      <c r="DQ134" s="241"/>
      <c r="DR134" s="241"/>
      <c r="DS134" s="241"/>
      <c r="DT134" s="241"/>
      <c r="DU134" s="297"/>
      <c r="DV134" s="298"/>
      <c r="DW134" s="79"/>
    </row>
    <row r="135" spans="2:127" ht="15.75" customHeight="1">
      <c r="B135" s="232"/>
      <c r="C135" s="233"/>
      <c r="D135" s="233"/>
      <c r="E135" s="233"/>
      <c r="F135" s="233"/>
      <c r="G135" s="233"/>
      <c r="H135" s="233"/>
      <c r="I135" s="233"/>
      <c r="J135" s="234"/>
      <c r="K135" s="6"/>
      <c r="L135" s="242" t="s">
        <v>44</v>
      </c>
      <c r="M135" s="242"/>
      <c r="N135" s="242"/>
      <c r="O135" s="242"/>
      <c r="P135" s="242"/>
      <c r="Q135" s="242"/>
      <c r="R135" s="242"/>
      <c r="S135" s="242"/>
      <c r="T135" s="7"/>
      <c r="U135" s="6"/>
      <c r="V135" s="242" t="s">
        <v>71</v>
      </c>
      <c r="W135" s="242"/>
      <c r="X135" s="242"/>
      <c r="Y135" s="242"/>
      <c r="Z135" s="242"/>
      <c r="AA135" s="242"/>
      <c r="AB135" s="242"/>
      <c r="AC135" s="242"/>
      <c r="AD135" s="7"/>
      <c r="AE135" s="6"/>
      <c r="AF135" s="242" t="s">
        <v>45</v>
      </c>
      <c r="AG135" s="242"/>
      <c r="AH135" s="242"/>
      <c r="AI135" s="242"/>
      <c r="AJ135" s="242"/>
      <c r="AK135" s="242"/>
      <c r="AL135" s="242"/>
      <c r="AM135" s="242"/>
      <c r="AN135" s="7"/>
      <c r="AO135" s="6"/>
      <c r="AP135" s="243" t="s">
        <v>46</v>
      </c>
      <c r="AQ135" s="243"/>
      <c r="AR135" s="243"/>
      <c r="AS135" s="243"/>
      <c r="AT135" s="243"/>
      <c r="AU135" s="243"/>
      <c r="AV135" s="243"/>
      <c r="AW135" s="243"/>
      <c r="AX135" s="7"/>
      <c r="AY135" s="6"/>
      <c r="AZ135" s="242"/>
      <c r="BA135" s="242"/>
      <c r="BB135" s="242"/>
      <c r="BC135" s="242"/>
      <c r="BD135" s="242"/>
      <c r="BE135" s="242"/>
      <c r="BF135" s="242"/>
      <c r="BG135" s="242"/>
      <c r="BH135" s="7"/>
      <c r="BI135" s="217" t="str">
        <f>BX120</f>
        <v>наименование показателя</v>
      </c>
      <c r="BJ135" s="218"/>
      <c r="BK135" s="218"/>
      <c r="BL135" s="218"/>
      <c r="BM135" s="218"/>
      <c r="BN135" s="218"/>
      <c r="BO135" s="218"/>
      <c r="BP135" s="218"/>
      <c r="BQ135" s="218"/>
      <c r="BR135" s="219"/>
      <c r="BS135" s="217" t="str">
        <f>CI120</f>
        <v>единица измерения по ОКЕИ</v>
      </c>
      <c r="BT135" s="218"/>
      <c r="BU135" s="218"/>
      <c r="BV135" s="218"/>
      <c r="BW135" s="218"/>
      <c r="BX135" s="218"/>
      <c r="BY135" s="218"/>
      <c r="BZ135" s="219"/>
      <c r="CA135" s="217" t="s">
        <v>13</v>
      </c>
      <c r="CB135" s="218"/>
      <c r="CC135" s="218"/>
      <c r="CD135" s="219"/>
      <c r="CE135" s="241" t="str">
        <f>CW120</f>
        <v>2022 год</v>
      </c>
      <c r="CF135" s="241"/>
      <c r="CG135" s="241"/>
      <c r="CH135" s="241"/>
      <c r="CI135" s="241" t="str">
        <f>DE120</f>
        <v>2023 год</v>
      </c>
      <c r="CJ135" s="241"/>
      <c r="CK135" s="241"/>
      <c r="CL135" s="241"/>
      <c r="CM135" s="241"/>
      <c r="CN135" s="241"/>
      <c r="CO135" s="241" t="str">
        <f>DM120</f>
        <v>2024 год</v>
      </c>
      <c r="CP135" s="241"/>
      <c r="CQ135" s="241"/>
      <c r="CR135" s="241"/>
      <c r="CS135" s="241"/>
      <c r="CT135" s="241"/>
      <c r="CU135" s="241"/>
      <c r="CV135" s="241"/>
      <c r="CW135" s="241"/>
      <c r="CX135" s="241"/>
      <c r="CY135" s="241"/>
      <c r="CZ135" s="223" t="str">
        <f>CE135</f>
        <v>2022 год</v>
      </c>
      <c r="DA135" s="224"/>
      <c r="DB135" s="224"/>
      <c r="DC135" s="224"/>
      <c r="DD135" s="224"/>
      <c r="DE135" s="224"/>
      <c r="DF135" s="225"/>
      <c r="DG135" s="223" t="str">
        <f>CI135</f>
        <v>2023 год</v>
      </c>
      <c r="DH135" s="224"/>
      <c r="DI135" s="224"/>
      <c r="DJ135" s="224"/>
      <c r="DK135" s="224"/>
      <c r="DL135" s="224"/>
      <c r="DM135" s="225"/>
      <c r="DN135" s="223" t="str">
        <f>CO135</f>
        <v>2024 год</v>
      </c>
      <c r="DO135" s="224"/>
      <c r="DP135" s="224"/>
      <c r="DQ135" s="224"/>
      <c r="DR135" s="224"/>
      <c r="DS135" s="224"/>
      <c r="DT135" s="225"/>
      <c r="DU135" s="226" t="s">
        <v>111</v>
      </c>
      <c r="DV135" s="229" t="s">
        <v>112</v>
      </c>
      <c r="DW135" s="79"/>
    </row>
    <row r="136" spans="2:127" ht="15.75" customHeight="1">
      <c r="B136" s="232"/>
      <c r="C136" s="233"/>
      <c r="D136" s="233"/>
      <c r="E136" s="233"/>
      <c r="F136" s="233"/>
      <c r="G136" s="233"/>
      <c r="H136" s="233"/>
      <c r="I136" s="233"/>
      <c r="J136" s="234"/>
      <c r="K136" s="235" t="s">
        <v>14</v>
      </c>
      <c r="L136" s="236"/>
      <c r="M136" s="236"/>
      <c r="N136" s="236"/>
      <c r="O136" s="236"/>
      <c r="P136" s="236"/>
      <c r="Q136" s="236"/>
      <c r="R136" s="236"/>
      <c r="S136" s="236"/>
      <c r="T136" s="237"/>
      <c r="U136" s="235" t="s">
        <v>14</v>
      </c>
      <c r="V136" s="236"/>
      <c r="W136" s="236"/>
      <c r="X136" s="236"/>
      <c r="Y136" s="236"/>
      <c r="Z136" s="236"/>
      <c r="AA136" s="236"/>
      <c r="AB136" s="236"/>
      <c r="AC136" s="236"/>
      <c r="AD136" s="237"/>
      <c r="AE136" s="235" t="s">
        <v>14</v>
      </c>
      <c r="AF136" s="236"/>
      <c r="AG136" s="236"/>
      <c r="AH136" s="236"/>
      <c r="AI136" s="236"/>
      <c r="AJ136" s="236"/>
      <c r="AK136" s="236"/>
      <c r="AL136" s="236"/>
      <c r="AM136" s="236"/>
      <c r="AN136" s="237"/>
      <c r="AO136" s="235" t="s">
        <v>14</v>
      </c>
      <c r="AP136" s="236"/>
      <c r="AQ136" s="236"/>
      <c r="AR136" s="236"/>
      <c r="AS136" s="236"/>
      <c r="AT136" s="236"/>
      <c r="AU136" s="236"/>
      <c r="AV136" s="236"/>
      <c r="AW136" s="236"/>
      <c r="AX136" s="237"/>
      <c r="AY136" s="235" t="s">
        <v>14</v>
      </c>
      <c r="AZ136" s="236"/>
      <c r="BA136" s="236"/>
      <c r="BB136" s="236"/>
      <c r="BC136" s="236"/>
      <c r="BD136" s="236"/>
      <c r="BE136" s="236"/>
      <c r="BF136" s="236"/>
      <c r="BG136" s="236"/>
      <c r="BH136" s="237"/>
      <c r="BI136" s="217"/>
      <c r="BJ136" s="218"/>
      <c r="BK136" s="218"/>
      <c r="BL136" s="218"/>
      <c r="BM136" s="218"/>
      <c r="BN136" s="218"/>
      <c r="BO136" s="218"/>
      <c r="BP136" s="218"/>
      <c r="BQ136" s="218"/>
      <c r="BR136" s="219"/>
      <c r="BS136" s="208"/>
      <c r="BT136" s="209"/>
      <c r="BU136" s="209"/>
      <c r="BV136" s="209"/>
      <c r="BW136" s="209"/>
      <c r="BX136" s="209"/>
      <c r="BY136" s="209"/>
      <c r="BZ136" s="210"/>
      <c r="CA136" s="208"/>
      <c r="CB136" s="209"/>
      <c r="CC136" s="209"/>
      <c r="CD136" s="210"/>
      <c r="CE136" s="241"/>
      <c r="CF136" s="241"/>
      <c r="CG136" s="241"/>
      <c r="CH136" s="241"/>
      <c r="CI136" s="241"/>
      <c r="CJ136" s="241"/>
      <c r="CK136" s="241"/>
      <c r="CL136" s="241"/>
      <c r="CM136" s="241"/>
      <c r="CN136" s="241"/>
      <c r="CO136" s="241"/>
      <c r="CP136" s="241"/>
      <c r="CQ136" s="241"/>
      <c r="CR136" s="241"/>
      <c r="CS136" s="241"/>
      <c r="CT136" s="241"/>
      <c r="CU136" s="241"/>
      <c r="CV136" s="241"/>
      <c r="CW136" s="241"/>
      <c r="CX136" s="241"/>
      <c r="CY136" s="241"/>
      <c r="CZ136" s="217"/>
      <c r="DA136" s="218"/>
      <c r="DB136" s="218"/>
      <c r="DC136" s="218"/>
      <c r="DD136" s="218"/>
      <c r="DE136" s="218"/>
      <c r="DF136" s="219"/>
      <c r="DG136" s="217"/>
      <c r="DH136" s="218"/>
      <c r="DI136" s="218"/>
      <c r="DJ136" s="218"/>
      <c r="DK136" s="218"/>
      <c r="DL136" s="218"/>
      <c r="DM136" s="219"/>
      <c r="DN136" s="217"/>
      <c r="DO136" s="218"/>
      <c r="DP136" s="218"/>
      <c r="DQ136" s="218"/>
      <c r="DR136" s="218"/>
      <c r="DS136" s="218"/>
      <c r="DT136" s="219"/>
      <c r="DU136" s="227"/>
      <c r="DV136" s="230"/>
      <c r="DW136" s="79"/>
    </row>
    <row r="137" spans="2:127" ht="15.75">
      <c r="B137" s="211"/>
      <c r="C137" s="212"/>
      <c r="D137" s="212"/>
      <c r="E137" s="212"/>
      <c r="F137" s="212"/>
      <c r="G137" s="212"/>
      <c r="H137" s="212"/>
      <c r="I137" s="212"/>
      <c r="J137" s="213"/>
      <c r="K137" s="238"/>
      <c r="L137" s="239"/>
      <c r="M137" s="239"/>
      <c r="N137" s="239"/>
      <c r="O137" s="239"/>
      <c r="P137" s="239"/>
      <c r="Q137" s="239"/>
      <c r="R137" s="239"/>
      <c r="S137" s="239"/>
      <c r="T137" s="240"/>
      <c r="U137" s="238"/>
      <c r="V137" s="239"/>
      <c r="W137" s="239"/>
      <c r="X137" s="239"/>
      <c r="Y137" s="239"/>
      <c r="Z137" s="239"/>
      <c r="AA137" s="239"/>
      <c r="AB137" s="239"/>
      <c r="AC137" s="239"/>
      <c r="AD137" s="240"/>
      <c r="AE137" s="238"/>
      <c r="AF137" s="239"/>
      <c r="AG137" s="239"/>
      <c r="AH137" s="239"/>
      <c r="AI137" s="239"/>
      <c r="AJ137" s="239"/>
      <c r="AK137" s="239"/>
      <c r="AL137" s="239"/>
      <c r="AM137" s="239"/>
      <c r="AN137" s="240"/>
      <c r="AO137" s="238"/>
      <c r="AP137" s="239"/>
      <c r="AQ137" s="239"/>
      <c r="AR137" s="239"/>
      <c r="AS137" s="239"/>
      <c r="AT137" s="239"/>
      <c r="AU137" s="239"/>
      <c r="AV137" s="239"/>
      <c r="AW137" s="239"/>
      <c r="AX137" s="240"/>
      <c r="AY137" s="238"/>
      <c r="AZ137" s="239"/>
      <c r="BA137" s="239"/>
      <c r="BB137" s="239"/>
      <c r="BC137" s="239"/>
      <c r="BD137" s="239"/>
      <c r="BE137" s="239"/>
      <c r="BF137" s="239"/>
      <c r="BG137" s="239"/>
      <c r="BH137" s="240"/>
      <c r="BI137" s="220"/>
      <c r="BJ137" s="221"/>
      <c r="BK137" s="221"/>
      <c r="BL137" s="221"/>
      <c r="BM137" s="221"/>
      <c r="BN137" s="221"/>
      <c r="BO137" s="221"/>
      <c r="BP137" s="221"/>
      <c r="BQ137" s="221"/>
      <c r="BR137" s="222"/>
      <c r="BS137" s="214"/>
      <c r="BT137" s="215"/>
      <c r="BU137" s="215"/>
      <c r="BV137" s="215"/>
      <c r="BW137" s="215"/>
      <c r="BX137" s="215"/>
      <c r="BY137" s="215"/>
      <c r="BZ137" s="216"/>
      <c r="CA137" s="208"/>
      <c r="CB137" s="209"/>
      <c r="CC137" s="209"/>
      <c r="CD137" s="210"/>
      <c r="CE137" s="241"/>
      <c r="CF137" s="241"/>
      <c r="CG137" s="241"/>
      <c r="CH137" s="241"/>
      <c r="CI137" s="241"/>
      <c r="CJ137" s="241"/>
      <c r="CK137" s="241"/>
      <c r="CL137" s="241"/>
      <c r="CM137" s="241"/>
      <c r="CN137" s="241"/>
      <c r="CO137" s="241"/>
      <c r="CP137" s="241"/>
      <c r="CQ137" s="241"/>
      <c r="CR137" s="241"/>
      <c r="CS137" s="241"/>
      <c r="CT137" s="241"/>
      <c r="CU137" s="241"/>
      <c r="CV137" s="241"/>
      <c r="CW137" s="241"/>
      <c r="CX137" s="241"/>
      <c r="CY137" s="241"/>
      <c r="CZ137" s="220"/>
      <c r="DA137" s="221"/>
      <c r="DB137" s="221"/>
      <c r="DC137" s="221"/>
      <c r="DD137" s="221"/>
      <c r="DE137" s="221"/>
      <c r="DF137" s="222"/>
      <c r="DG137" s="220"/>
      <c r="DH137" s="221"/>
      <c r="DI137" s="221"/>
      <c r="DJ137" s="221"/>
      <c r="DK137" s="221"/>
      <c r="DL137" s="221"/>
      <c r="DM137" s="222"/>
      <c r="DN137" s="220"/>
      <c r="DO137" s="221"/>
      <c r="DP137" s="221"/>
      <c r="DQ137" s="221"/>
      <c r="DR137" s="221"/>
      <c r="DS137" s="221"/>
      <c r="DT137" s="222"/>
      <c r="DU137" s="228"/>
      <c r="DV137" s="231"/>
      <c r="DW137" s="79"/>
    </row>
    <row r="138" spans="2:127" ht="15.75" customHeight="1">
      <c r="B138" s="199">
        <v>1</v>
      </c>
      <c r="C138" s="199"/>
      <c r="D138" s="199"/>
      <c r="E138" s="199"/>
      <c r="F138" s="199"/>
      <c r="G138" s="199"/>
      <c r="H138" s="199"/>
      <c r="I138" s="199"/>
      <c r="J138" s="199"/>
      <c r="K138" s="199">
        <v>2</v>
      </c>
      <c r="L138" s="199"/>
      <c r="M138" s="199"/>
      <c r="N138" s="199"/>
      <c r="O138" s="199"/>
      <c r="P138" s="199"/>
      <c r="Q138" s="199"/>
      <c r="R138" s="199"/>
      <c r="S138" s="199"/>
      <c r="T138" s="199"/>
      <c r="U138" s="199">
        <v>3</v>
      </c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>
        <v>4</v>
      </c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>
        <v>5</v>
      </c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>
        <v>6</v>
      </c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>
        <v>7</v>
      </c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>
        <v>8</v>
      </c>
      <c r="BT138" s="199"/>
      <c r="BU138" s="199"/>
      <c r="BV138" s="199"/>
      <c r="BW138" s="199"/>
      <c r="BX138" s="199"/>
      <c r="BY138" s="199"/>
      <c r="BZ138" s="199"/>
      <c r="CA138" s="179">
        <v>9</v>
      </c>
      <c r="CB138" s="179"/>
      <c r="CC138" s="179"/>
      <c r="CD138" s="179"/>
      <c r="CE138" s="205">
        <v>10</v>
      </c>
      <c r="CF138" s="206"/>
      <c r="CG138" s="206"/>
      <c r="CH138" s="207"/>
      <c r="CI138" s="205">
        <v>11</v>
      </c>
      <c r="CJ138" s="206"/>
      <c r="CK138" s="206"/>
      <c r="CL138" s="206"/>
      <c r="CM138" s="206"/>
      <c r="CN138" s="207"/>
      <c r="CO138" s="205">
        <v>12</v>
      </c>
      <c r="CP138" s="206"/>
      <c r="CQ138" s="206"/>
      <c r="CR138" s="206"/>
      <c r="CS138" s="206"/>
      <c r="CT138" s="206"/>
      <c r="CU138" s="206"/>
      <c r="CV138" s="206"/>
      <c r="CW138" s="206"/>
      <c r="CX138" s="206"/>
      <c r="CY138" s="207"/>
      <c r="CZ138" s="199">
        <v>13</v>
      </c>
      <c r="DA138" s="199"/>
      <c r="DB138" s="199"/>
      <c r="DC138" s="199"/>
      <c r="DD138" s="199"/>
      <c r="DE138" s="199"/>
      <c r="DF138" s="199"/>
      <c r="DG138" s="199">
        <v>14</v>
      </c>
      <c r="DH138" s="199"/>
      <c r="DI138" s="199"/>
      <c r="DJ138" s="199"/>
      <c r="DK138" s="199"/>
      <c r="DL138" s="199"/>
      <c r="DM138" s="199"/>
      <c r="DN138" s="199">
        <v>15</v>
      </c>
      <c r="DO138" s="199"/>
      <c r="DP138" s="199"/>
      <c r="DQ138" s="199"/>
      <c r="DR138" s="199"/>
      <c r="DS138" s="199"/>
      <c r="DT138" s="199"/>
      <c r="DU138" s="29">
        <v>16</v>
      </c>
      <c r="DV138" s="29">
        <v>17</v>
      </c>
      <c r="DW138" s="78"/>
    </row>
    <row r="139" spans="2:127" ht="89.25" customHeight="1">
      <c r="B139" s="188" t="str">
        <f>B123</f>
        <v>802112О.99.0.ББ11АЧ08001</v>
      </c>
      <c r="C139" s="189"/>
      <c r="D139" s="189"/>
      <c r="E139" s="189"/>
      <c r="F139" s="189"/>
      <c r="G139" s="189"/>
      <c r="H139" s="189"/>
      <c r="I139" s="189"/>
      <c r="J139" s="190"/>
      <c r="K139" s="191" t="s">
        <v>47</v>
      </c>
      <c r="L139" s="192"/>
      <c r="M139" s="192"/>
      <c r="N139" s="192"/>
      <c r="O139" s="192"/>
      <c r="P139" s="192"/>
      <c r="Q139" s="192"/>
      <c r="R139" s="192"/>
      <c r="S139" s="192"/>
      <c r="T139" s="193"/>
      <c r="U139" s="191" t="s">
        <v>48</v>
      </c>
      <c r="V139" s="192"/>
      <c r="W139" s="192"/>
      <c r="X139" s="192"/>
      <c r="Y139" s="192"/>
      <c r="Z139" s="192"/>
      <c r="AA139" s="192"/>
      <c r="AB139" s="192"/>
      <c r="AC139" s="192"/>
      <c r="AD139" s="193"/>
      <c r="AE139" s="191" t="s">
        <v>72</v>
      </c>
      <c r="AF139" s="192"/>
      <c r="AG139" s="192"/>
      <c r="AH139" s="192"/>
      <c r="AI139" s="192"/>
      <c r="AJ139" s="192"/>
      <c r="AK139" s="192"/>
      <c r="AL139" s="192"/>
      <c r="AM139" s="192"/>
      <c r="AN139" s="193"/>
      <c r="AO139" s="191" t="s">
        <v>106</v>
      </c>
      <c r="AP139" s="192"/>
      <c r="AQ139" s="192"/>
      <c r="AR139" s="192"/>
      <c r="AS139" s="192"/>
      <c r="AT139" s="192"/>
      <c r="AU139" s="192"/>
      <c r="AV139" s="192"/>
      <c r="AW139" s="192"/>
      <c r="AX139" s="193"/>
      <c r="AY139" s="194"/>
      <c r="AZ139" s="195"/>
      <c r="BA139" s="195"/>
      <c r="BB139" s="195"/>
      <c r="BC139" s="195"/>
      <c r="BD139" s="195"/>
      <c r="BE139" s="195"/>
      <c r="BF139" s="195"/>
      <c r="BG139" s="195"/>
      <c r="BH139" s="196"/>
      <c r="BI139" s="186" t="s">
        <v>56</v>
      </c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 t="s">
        <v>57</v>
      </c>
      <c r="BT139" s="186"/>
      <c r="BU139" s="186"/>
      <c r="BV139" s="186"/>
      <c r="BW139" s="186"/>
      <c r="BX139" s="186"/>
      <c r="BY139" s="186"/>
      <c r="BZ139" s="186"/>
      <c r="CA139" s="187" t="s">
        <v>58</v>
      </c>
      <c r="CB139" s="187"/>
      <c r="CC139" s="187"/>
      <c r="CD139" s="187"/>
      <c r="CE139" s="176">
        <v>13</v>
      </c>
      <c r="CF139" s="177"/>
      <c r="CG139" s="177"/>
      <c r="CH139" s="178"/>
      <c r="CI139" s="176">
        <f>CE139</f>
        <v>13</v>
      </c>
      <c r="CJ139" s="177"/>
      <c r="CK139" s="177"/>
      <c r="CL139" s="177"/>
      <c r="CM139" s="177"/>
      <c r="CN139" s="178"/>
      <c r="CO139" s="176">
        <f>CI139</f>
        <v>13</v>
      </c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8"/>
      <c r="CZ139" s="174" t="s">
        <v>42</v>
      </c>
      <c r="DA139" s="175"/>
      <c r="DB139" s="175"/>
      <c r="DC139" s="175"/>
      <c r="DD139" s="175"/>
      <c r="DE139" s="175"/>
      <c r="DF139" s="175"/>
      <c r="DG139" s="174" t="s">
        <v>42</v>
      </c>
      <c r="DH139" s="175"/>
      <c r="DI139" s="175"/>
      <c r="DJ139" s="175"/>
      <c r="DK139" s="175"/>
      <c r="DL139" s="175"/>
      <c r="DM139" s="175"/>
      <c r="DN139" s="174" t="s">
        <v>42</v>
      </c>
      <c r="DO139" s="175"/>
      <c r="DP139" s="175"/>
      <c r="DQ139" s="175"/>
      <c r="DR139" s="175"/>
      <c r="DS139" s="175"/>
      <c r="DT139" s="175"/>
      <c r="DU139" s="31">
        <v>10</v>
      </c>
      <c r="DV139" s="32">
        <f>CE139*0.1</f>
        <v>1.3</v>
      </c>
      <c r="DW139" s="40"/>
    </row>
    <row r="140" spans="2:128" ht="72.75" customHeight="1">
      <c r="B140" s="188" t="str">
        <f>B124</f>
        <v>802112О.99.0.ББ11АШ83001</v>
      </c>
      <c r="C140" s="189"/>
      <c r="D140" s="189"/>
      <c r="E140" s="189"/>
      <c r="F140" s="189"/>
      <c r="G140" s="189"/>
      <c r="H140" s="189"/>
      <c r="I140" s="189"/>
      <c r="J140" s="190"/>
      <c r="K140" s="291" t="str">
        <f>K124</f>
        <v>обучающиеся с ограниченными возможностями здоровья (ОВЗ)</v>
      </c>
      <c r="L140" s="192"/>
      <c r="M140" s="192"/>
      <c r="N140" s="192"/>
      <c r="O140" s="192"/>
      <c r="P140" s="192"/>
      <c r="Q140" s="192"/>
      <c r="R140" s="192"/>
      <c r="S140" s="192"/>
      <c r="T140" s="193"/>
      <c r="U140" s="291" t="str">
        <f>X124</f>
        <v>не указано</v>
      </c>
      <c r="V140" s="192"/>
      <c r="W140" s="192"/>
      <c r="X140" s="192"/>
      <c r="Y140" s="192"/>
      <c r="Z140" s="192"/>
      <c r="AA140" s="192"/>
      <c r="AB140" s="192"/>
      <c r="AC140" s="192"/>
      <c r="AD140" s="193"/>
      <c r="AE140" s="291" t="str">
        <f>AK124</f>
        <v>проходящие обучение по состоянию здоровья на дому</v>
      </c>
      <c r="AF140" s="192"/>
      <c r="AG140" s="192"/>
      <c r="AH140" s="192"/>
      <c r="AI140" s="192"/>
      <c r="AJ140" s="192"/>
      <c r="AK140" s="192"/>
      <c r="AL140" s="192"/>
      <c r="AM140" s="192"/>
      <c r="AN140" s="193"/>
      <c r="AO140" s="291" t="str">
        <f>AX124</f>
        <v>Очная </v>
      </c>
      <c r="AP140" s="192"/>
      <c r="AQ140" s="192"/>
      <c r="AR140" s="192"/>
      <c r="AS140" s="192"/>
      <c r="AT140" s="192"/>
      <c r="AU140" s="192"/>
      <c r="AV140" s="192"/>
      <c r="AW140" s="192"/>
      <c r="AX140" s="193"/>
      <c r="AY140" s="194"/>
      <c r="AZ140" s="195"/>
      <c r="BA140" s="195"/>
      <c r="BB140" s="195"/>
      <c r="BC140" s="195"/>
      <c r="BD140" s="195"/>
      <c r="BE140" s="195"/>
      <c r="BF140" s="195"/>
      <c r="BG140" s="195"/>
      <c r="BH140" s="196"/>
      <c r="BI140" s="186" t="s">
        <v>56</v>
      </c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 t="s">
        <v>57</v>
      </c>
      <c r="BT140" s="186"/>
      <c r="BU140" s="186"/>
      <c r="BV140" s="186"/>
      <c r="BW140" s="186"/>
      <c r="BX140" s="186"/>
      <c r="BY140" s="186"/>
      <c r="BZ140" s="186"/>
      <c r="CA140" s="187" t="s">
        <v>58</v>
      </c>
      <c r="CB140" s="187"/>
      <c r="CC140" s="187"/>
      <c r="CD140" s="187"/>
      <c r="CE140" s="176">
        <v>1</v>
      </c>
      <c r="CF140" s="177"/>
      <c r="CG140" s="177"/>
      <c r="CH140" s="178"/>
      <c r="CI140" s="176">
        <f>CE140</f>
        <v>1</v>
      </c>
      <c r="CJ140" s="177"/>
      <c r="CK140" s="177"/>
      <c r="CL140" s="177"/>
      <c r="CM140" s="177"/>
      <c r="CN140" s="178"/>
      <c r="CO140" s="176">
        <f>CI140</f>
        <v>1</v>
      </c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8"/>
      <c r="CZ140" s="174" t="s">
        <v>42</v>
      </c>
      <c r="DA140" s="175"/>
      <c r="DB140" s="175"/>
      <c r="DC140" s="175"/>
      <c r="DD140" s="175"/>
      <c r="DE140" s="175"/>
      <c r="DF140" s="175"/>
      <c r="DG140" s="174" t="s">
        <v>42</v>
      </c>
      <c r="DH140" s="175"/>
      <c r="DI140" s="175"/>
      <c r="DJ140" s="175"/>
      <c r="DK140" s="175"/>
      <c r="DL140" s="175"/>
      <c r="DM140" s="175"/>
      <c r="DN140" s="174" t="s">
        <v>42</v>
      </c>
      <c r="DO140" s="175"/>
      <c r="DP140" s="175"/>
      <c r="DQ140" s="175"/>
      <c r="DR140" s="175"/>
      <c r="DS140" s="175"/>
      <c r="DT140" s="175"/>
      <c r="DU140" s="31">
        <v>10</v>
      </c>
      <c r="DV140" s="32">
        <f>CE140*0.1</f>
        <v>0.1</v>
      </c>
      <c r="DW140" s="40"/>
      <c r="DX140" s="104">
        <f>CE139+CE140</f>
        <v>14</v>
      </c>
    </row>
    <row r="141" spans="2:127" ht="20.25">
      <c r="B141" s="33"/>
      <c r="C141" s="33"/>
      <c r="D141" s="33"/>
      <c r="E141" s="33"/>
      <c r="F141" s="33"/>
      <c r="G141" s="33"/>
      <c r="H141" s="33"/>
      <c r="I141" s="33"/>
      <c r="J141" s="33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5"/>
      <c r="BY141" s="25"/>
      <c r="BZ141" s="25"/>
      <c r="CA141" s="56"/>
      <c r="CB141" s="56"/>
      <c r="CC141" s="56"/>
      <c r="CD141" s="56"/>
      <c r="CE141" s="58"/>
      <c r="CF141" s="58"/>
      <c r="CG141" s="58"/>
      <c r="CH141" s="58"/>
      <c r="CI141" s="35"/>
      <c r="CJ141" s="35"/>
      <c r="CK141" s="35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7"/>
      <c r="DA141" s="38"/>
      <c r="DB141" s="38"/>
      <c r="DC141" s="38"/>
      <c r="DD141" s="38"/>
      <c r="DE141" s="38"/>
      <c r="DF141" s="38"/>
      <c r="DG141" s="37"/>
      <c r="DH141" s="38"/>
      <c r="DI141" s="38"/>
      <c r="DJ141" s="38"/>
      <c r="DK141" s="38"/>
      <c r="DL141" s="38"/>
      <c r="DM141" s="38"/>
      <c r="DN141" s="37"/>
      <c r="DO141" s="38"/>
      <c r="DP141" s="38"/>
      <c r="DQ141" s="38"/>
      <c r="DR141" s="38"/>
      <c r="DS141" s="38"/>
      <c r="DT141" s="38"/>
      <c r="DU141" s="39"/>
      <c r="DV141" s="40"/>
      <c r="DW141" s="40"/>
    </row>
    <row r="142" spans="2:124" ht="12.75" customHeight="1">
      <c r="B142" s="4" t="s">
        <v>20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2:124" ht="12.75" customHeight="1">
      <c r="B143" s="202" t="s">
        <v>21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/>
      <c r="BI143" s="203"/>
      <c r="BJ143" s="203"/>
      <c r="BK143" s="203"/>
      <c r="BL143" s="203"/>
      <c r="BM143" s="203"/>
      <c r="BN143" s="203"/>
      <c r="BO143" s="203"/>
      <c r="BP143" s="203"/>
      <c r="BQ143" s="203"/>
      <c r="BR143" s="203"/>
      <c r="BS143" s="203"/>
      <c r="BT143" s="203"/>
      <c r="BU143" s="203"/>
      <c r="BV143" s="203"/>
      <c r="BW143" s="203"/>
      <c r="BX143" s="203"/>
      <c r="BY143" s="203"/>
      <c r="BZ143" s="203"/>
      <c r="CA143" s="203"/>
      <c r="CB143" s="203"/>
      <c r="CC143" s="203"/>
      <c r="CD143" s="203"/>
      <c r="CE143" s="203"/>
      <c r="CF143" s="203"/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203"/>
      <c r="DG143" s="203"/>
      <c r="DH143" s="203"/>
      <c r="DI143" s="203"/>
      <c r="DJ143" s="203"/>
      <c r="DK143" s="203"/>
      <c r="DL143" s="203"/>
      <c r="DM143" s="203"/>
      <c r="DN143" s="203"/>
      <c r="DO143" s="203"/>
      <c r="DP143" s="203"/>
      <c r="DQ143" s="203"/>
      <c r="DR143" s="203"/>
      <c r="DS143" s="203"/>
      <c r="DT143" s="204"/>
    </row>
    <row r="144" spans="2:124" ht="12.75" customHeight="1">
      <c r="B144" s="202" t="s">
        <v>22</v>
      </c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4"/>
      <c r="S144" s="202" t="s">
        <v>23</v>
      </c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4"/>
      <c r="AN144" s="203" t="s">
        <v>24</v>
      </c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4"/>
      <c r="AZ144" s="203" t="s">
        <v>8</v>
      </c>
      <c r="BA144" s="203"/>
      <c r="BB144" s="203"/>
      <c r="BC144" s="203"/>
      <c r="BD144" s="203"/>
      <c r="BE144" s="203"/>
      <c r="BF144" s="203"/>
      <c r="BG144" s="203"/>
      <c r="BH144" s="203"/>
      <c r="BI144" s="203"/>
      <c r="BJ144" s="203"/>
      <c r="BK144" s="204"/>
      <c r="BL144" s="202" t="s">
        <v>11</v>
      </c>
      <c r="BM144" s="203"/>
      <c r="BN144" s="203"/>
      <c r="BO144" s="203"/>
      <c r="BP144" s="203"/>
      <c r="BQ144" s="203"/>
      <c r="BR144" s="203"/>
      <c r="BS144" s="203"/>
      <c r="BT144" s="203"/>
      <c r="BU144" s="203"/>
      <c r="BV144" s="203"/>
      <c r="BW144" s="203"/>
      <c r="BX144" s="203"/>
      <c r="BY144" s="203"/>
      <c r="BZ144" s="203"/>
      <c r="CA144" s="203"/>
      <c r="CB144" s="203"/>
      <c r="CC144" s="203"/>
      <c r="CD144" s="203"/>
      <c r="CE144" s="203"/>
      <c r="CF144" s="203"/>
      <c r="CG144" s="203"/>
      <c r="CH144" s="203"/>
      <c r="CI144" s="203"/>
      <c r="CJ144" s="203"/>
      <c r="CK144" s="203"/>
      <c r="CL144" s="203"/>
      <c r="CM144" s="203"/>
      <c r="CN144" s="203"/>
      <c r="CO144" s="203"/>
      <c r="CP144" s="203"/>
      <c r="CQ144" s="203"/>
      <c r="CR144" s="203"/>
      <c r="CS144" s="203"/>
      <c r="CT144" s="203"/>
      <c r="CU144" s="203"/>
      <c r="CV144" s="203"/>
      <c r="CW144" s="203"/>
      <c r="CX144" s="203"/>
      <c r="CY144" s="203"/>
      <c r="CZ144" s="203"/>
      <c r="DA144" s="203"/>
      <c r="DB144" s="203"/>
      <c r="DC144" s="203"/>
      <c r="DD144" s="203"/>
      <c r="DE144" s="203"/>
      <c r="DF144" s="203"/>
      <c r="DG144" s="203"/>
      <c r="DH144" s="203"/>
      <c r="DI144" s="203"/>
      <c r="DJ144" s="203"/>
      <c r="DK144" s="203"/>
      <c r="DL144" s="203"/>
      <c r="DM144" s="203"/>
      <c r="DN144" s="203"/>
      <c r="DO144" s="203"/>
      <c r="DP144" s="203"/>
      <c r="DQ144" s="203"/>
      <c r="DR144" s="203"/>
      <c r="DS144" s="203"/>
      <c r="DT144" s="204"/>
    </row>
    <row r="145" spans="2:124" ht="12.75" customHeight="1">
      <c r="B145" s="199">
        <v>1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>
        <v>2</v>
      </c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>
        <v>3</v>
      </c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>
        <v>4</v>
      </c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>
        <v>5</v>
      </c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99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</row>
    <row r="146" spans="2:124" ht="12.75" customHeight="1">
      <c r="B146" s="4" t="s">
        <v>92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2:124" ht="12.75" customHeight="1">
      <c r="B147" s="4" t="s">
        <v>93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2:124" ht="79.5" customHeight="1">
      <c r="B148" s="299" t="s">
        <v>104</v>
      </c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0"/>
      <c r="AY148" s="300"/>
      <c r="AZ148" s="300"/>
      <c r="BA148" s="300"/>
      <c r="BB148" s="300"/>
      <c r="BC148" s="300"/>
      <c r="BD148" s="300"/>
      <c r="BE148" s="300"/>
      <c r="BF148" s="300"/>
      <c r="BG148" s="300"/>
      <c r="BH148" s="300"/>
      <c r="BI148" s="300"/>
      <c r="BJ148" s="300"/>
      <c r="BK148" s="300"/>
      <c r="BL148" s="300"/>
      <c r="BM148" s="300"/>
      <c r="BN148" s="300"/>
      <c r="BO148" s="300"/>
      <c r="BP148" s="300"/>
      <c r="BQ148" s="300"/>
      <c r="BR148" s="300"/>
      <c r="BS148" s="300"/>
      <c r="BT148" s="300"/>
      <c r="BU148" s="300"/>
      <c r="BV148" s="300"/>
      <c r="BW148" s="300"/>
      <c r="BX148" s="300"/>
      <c r="BY148" s="300"/>
      <c r="BZ148" s="300"/>
      <c r="CA148" s="300"/>
      <c r="CB148" s="300"/>
      <c r="CC148" s="300"/>
      <c r="CD148" s="300"/>
      <c r="CE148" s="300"/>
      <c r="CF148" s="300"/>
      <c r="CG148" s="300"/>
      <c r="CH148" s="300"/>
      <c r="CI148" s="300"/>
      <c r="CJ148" s="300"/>
      <c r="CK148" s="300"/>
      <c r="CL148" s="300"/>
      <c r="CM148" s="300"/>
      <c r="CN148" s="300"/>
      <c r="CO148" s="300"/>
      <c r="CP148" s="300"/>
      <c r="CQ148" s="300"/>
      <c r="CR148" s="300"/>
      <c r="CS148" s="300"/>
      <c r="CT148" s="300"/>
      <c r="CU148" s="300"/>
      <c r="CV148" s="300"/>
      <c r="CW148" s="300"/>
      <c r="CX148" s="300"/>
      <c r="CY148" s="300"/>
      <c r="CZ148" s="300"/>
      <c r="DA148" s="300"/>
      <c r="DB148" s="300"/>
      <c r="DC148" s="300"/>
      <c r="DD148" s="300"/>
      <c r="DE148" s="300"/>
      <c r="DF148" s="300"/>
      <c r="DG148" s="300"/>
      <c r="DH148" s="300"/>
      <c r="DI148" s="300"/>
      <c r="DJ148" s="300"/>
      <c r="DK148" s="300"/>
      <c r="DL148" s="300"/>
      <c r="DM148" s="300"/>
      <c r="DN148" s="300"/>
      <c r="DO148" s="300"/>
      <c r="DP148" s="300"/>
      <c r="DQ148" s="300"/>
      <c r="DR148" s="300"/>
      <c r="DS148" s="300"/>
      <c r="DT148" s="300"/>
    </row>
    <row r="149" spans="2:124" ht="15.75" customHeight="1">
      <c r="B149" s="4" t="s">
        <v>94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2:124" ht="12.75" customHeight="1">
      <c r="B150" s="179" t="s">
        <v>25</v>
      </c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 t="s">
        <v>26</v>
      </c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 t="s">
        <v>27</v>
      </c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</row>
    <row r="151" spans="2:124" ht="12.75">
      <c r="B151" s="199">
        <v>1</v>
      </c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>
        <v>2</v>
      </c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  <c r="CC151" s="199"/>
      <c r="CD151" s="199"/>
      <c r="CE151" s="199"/>
      <c r="CF151" s="199">
        <v>3</v>
      </c>
      <c r="CG151" s="199"/>
      <c r="CH151" s="199"/>
      <c r="CI151" s="199"/>
      <c r="CJ151" s="199"/>
      <c r="CK151" s="199"/>
      <c r="CL151" s="199"/>
      <c r="CM151" s="199"/>
      <c r="CN151" s="199"/>
      <c r="CO151" s="199"/>
      <c r="CP151" s="199"/>
      <c r="CQ151" s="199"/>
      <c r="CR151" s="199"/>
      <c r="CS151" s="199"/>
      <c r="CT151" s="199"/>
      <c r="CU151" s="199"/>
      <c r="CV151" s="199"/>
      <c r="CW151" s="199"/>
      <c r="CX151" s="199"/>
      <c r="CY151" s="199"/>
      <c r="CZ151" s="199"/>
      <c r="DA151" s="199"/>
      <c r="DB151" s="199"/>
      <c r="DC151" s="199"/>
      <c r="DD151" s="199"/>
      <c r="DE151" s="199"/>
      <c r="DF151" s="199"/>
      <c r="DG151" s="199"/>
      <c r="DH151" s="199"/>
      <c r="DI151" s="199"/>
      <c r="DJ151" s="199"/>
      <c r="DK151" s="199"/>
      <c r="DL151" s="199"/>
      <c r="DM151" s="199"/>
      <c r="DN151" s="199"/>
      <c r="DO151" s="199"/>
      <c r="DP151" s="199"/>
      <c r="DQ151" s="199"/>
      <c r="DR151" s="199"/>
      <c r="DS151" s="199"/>
      <c r="DT151" s="199"/>
    </row>
    <row r="152" spans="2:124" ht="63.75" customHeight="1">
      <c r="B152" s="186" t="s">
        <v>59</v>
      </c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 t="s">
        <v>60</v>
      </c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6"/>
      <c r="BX152" s="186"/>
      <c r="BY152" s="186"/>
      <c r="BZ152" s="186"/>
      <c r="CA152" s="186"/>
      <c r="CB152" s="186"/>
      <c r="CC152" s="186"/>
      <c r="CD152" s="186"/>
      <c r="CE152" s="186"/>
      <c r="CF152" s="186" t="s">
        <v>61</v>
      </c>
      <c r="CG152" s="186"/>
      <c r="CH152" s="186"/>
      <c r="CI152" s="186"/>
      <c r="CJ152" s="186"/>
      <c r="CK152" s="186"/>
      <c r="CL152" s="186"/>
      <c r="CM152" s="186"/>
      <c r="CN152" s="186"/>
      <c r="CO152" s="186"/>
      <c r="CP152" s="186"/>
      <c r="CQ152" s="186"/>
      <c r="CR152" s="186"/>
      <c r="CS152" s="186"/>
      <c r="CT152" s="186"/>
      <c r="CU152" s="186"/>
      <c r="CV152" s="186"/>
      <c r="CW152" s="186"/>
      <c r="CX152" s="186"/>
      <c r="CY152" s="186"/>
      <c r="CZ152" s="186"/>
      <c r="DA152" s="186"/>
      <c r="DB152" s="186"/>
      <c r="DC152" s="186"/>
      <c r="DD152" s="186"/>
      <c r="DE152" s="186"/>
      <c r="DF152" s="186"/>
      <c r="DG152" s="186"/>
      <c r="DH152" s="186"/>
      <c r="DI152" s="186"/>
      <c r="DJ152" s="186"/>
      <c r="DK152" s="186"/>
      <c r="DL152" s="186"/>
      <c r="DM152" s="186"/>
      <c r="DN152" s="186"/>
      <c r="DO152" s="186"/>
      <c r="DP152" s="186"/>
      <c r="DQ152" s="186"/>
      <c r="DR152" s="186"/>
      <c r="DS152" s="186"/>
      <c r="DT152" s="186"/>
    </row>
    <row r="153" spans="2:124" ht="30.75" customHeight="1">
      <c r="B153" s="186" t="s">
        <v>62</v>
      </c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 t="s">
        <v>63</v>
      </c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6"/>
      <c r="BR153" s="186"/>
      <c r="BS153" s="186"/>
      <c r="BT153" s="186"/>
      <c r="BU153" s="186"/>
      <c r="BV153" s="186"/>
      <c r="BW153" s="186"/>
      <c r="BX153" s="186"/>
      <c r="BY153" s="186"/>
      <c r="BZ153" s="186"/>
      <c r="CA153" s="186"/>
      <c r="CB153" s="186"/>
      <c r="CC153" s="186"/>
      <c r="CD153" s="186"/>
      <c r="CE153" s="186"/>
      <c r="CF153" s="186" t="s">
        <v>64</v>
      </c>
      <c r="CG153" s="186"/>
      <c r="CH153" s="186"/>
      <c r="CI153" s="186"/>
      <c r="CJ153" s="186"/>
      <c r="CK153" s="186"/>
      <c r="CL153" s="186"/>
      <c r="CM153" s="186"/>
      <c r="CN153" s="186"/>
      <c r="CO153" s="186"/>
      <c r="CP153" s="186"/>
      <c r="CQ153" s="186"/>
      <c r="CR153" s="186"/>
      <c r="CS153" s="186"/>
      <c r="CT153" s="186"/>
      <c r="CU153" s="186"/>
      <c r="CV153" s="186"/>
      <c r="CW153" s="186"/>
      <c r="CX153" s="186"/>
      <c r="CY153" s="186"/>
      <c r="CZ153" s="186"/>
      <c r="DA153" s="186"/>
      <c r="DB153" s="186"/>
      <c r="DC153" s="186"/>
      <c r="DD153" s="186"/>
      <c r="DE153" s="186"/>
      <c r="DF153" s="186"/>
      <c r="DG153" s="186"/>
      <c r="DH153" s="186"/>
      <c r="DI153" s="186"/>
      <c r="DJ153" s="186"/>
      <c r="DK153" s="186"/>
      <c r="DL153" s="186"/>
      <c r="DM153" s="186"/>
      <c r="DN153" s="186"/>
      <c r="DO153" s="186"/>
      <c r="DP153" s="186"/>
      <c r="DQ153" s="186"/>
      <c r="DR153" s="186"/>
      <c r="DS153" s="186"/>
      <c r="DT153" s="186"/>
    </row>
    <row r="154" spans="2:124" ht="27.75" customHeight="1">
      <c r="B154" s="186" t="s">
        <v>65</v>
      </c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 t="s">
        <v>66</v>
      </c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  <c r="BN154" s="186"/>
      <c r="BO154" s="186"/>
      <c r="BP154" s="186"/>
      <c r="BQ154" s="186"/>
      <c r="BR154" s="186"/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 t="s">
        <v>67</v>
      </c>
      <c r="CG154" s="186"/>
      <c r="CH154" s="186"/>
      <c r="CI154" s="186"/>
      <c r="CJ154" s="186"/>
      <c r="CK154" s="186"/>
      <c r="CL154" s="186"/>
      <c r="CM154" s="186"/>
      <c r="CN154" s="186"/>
      <c r="CO154" s="186"/>
      <c r="CP154" s="186"/>
      <c r="CQ154" s="186"/>
      <c r="CR154" s="186"/>
      <c r="CS154" s="186"/>
      <c r="CT154" s="186"/>
      <c r="CU154" s="186"/>
      <c r="CV154" s="186"/>
      <c r="CW154" s="186"/>
      <c r="CX154" s="186"/>
      <c r="CY154" s="186"/>
      <c r="CZ154" s="186"/>
      <c r="DA154" s="186"/>
      <c r="DB154" s="186"/>
      <c r="DC154" s="186"/>
      <c r="DD154" s="186"/>
      <c r="DE154" s="186"/>
      <c r="DF154" s="186"/>
      <c r="DG154" s="186"/>
      <c r="DH154" s="186"/>
      <c r="DI154" s="186"/>
      <c r="DJ154" s="186"/>
      <c r="DK154" s="186"/>
      <c r="DL154" s="186"/>
      <c r="DM154" s="186"/>
      <c r="DN154" s="186"/>
      <c r="DO154" s="186"/>
      <c r="DP154" s="186"/>
      <c r="DQ154" s="186"/>
      <c r="DR154" s="186"/>
      <c r="DS154" s="186"/>
      <c r="DT154" s="186"/>
    </row>
    <row r="155" spans="2:124" ht="123.75" customHeight="1">
      <c r="B155" s="186" t="s">
        <v>68</v>
      </c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362" t="s">
        <v>69</v>
      </c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  <c r="BF155" s="186"/>
      <c r="BG155" s="186"/>
      <c r="BH155" s="186"/>
      <c r="BI155" s="186"/>
      <c r="BJ155" s="186"/>
      <c r="BK155" s="186"/>
      <c r="BL155" s="186"/>
      <c r="BM155" s="186"/>
      <c r="BN155" s="186"/>
      <c r="BO155" s="186"/>
      <c r="BP155" s="186"/>
      <c r="BQ155" s="186"/>
      <c r="BR155" s="186"/>
      <c r="BS155" s="186"/>
      <c r="BT155" s="186"/>
      <c r="BU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186" t="s">
        <v>70</v>
      </c>
      <c r="CG155" s="186"/>
      <c r="CH155" s="186"/>
      <c r="CI155" s="186"/>
      <c r="CJ155" s="186"/>
      <c r="CK155" s="186"/>
      <c r="CL155" s="186"/>
      <c r="CM155" s="186"/>
      <c r="CN155" s="186"/>
      <c r="CO155" s="186"/>
      <c r="CP155" s="186"/>
      <c r="CQ155" s="186"/>
      <c r="CR155" s="186"/>
      <c r="CS155" s="186"/>
      <c r="CT155" s="186"/>
      <c r="CU155" s="186"/>
      <c r="CV155" s="186"/>
      <c r="CW155" s="186"/>
      <c r="CX155" s="186"/>
      <c r="CY155" s="186"/>
      <c r="CZ155" s="186"/>
      <c r="DA155" s="186"/>
      <c r="DB155" s="186"/>
      <c r="DC155" s="186"/>
      <c r="DD155" s="186"/>
      <c r="DE155" s="186"/>
      <c r="DF155" s="186"/>
      <c r="DG155" s="186"/>
      <c r="DH155" s="186"/>
      <c r="DI155" s="186"/>
      <c r="DJ155" s="186"/>
      <c r="DK155" s="186"/>
      <c r="DL155" s="186"/>
      <c r="DM155" s="186"/>
      <c r="DN155" s="186"/>
      <c r="DO155" s="186"/>
      <c r="DP155" s="186"/>
      <c r="DQ155" s="186"/>
      <c r="DR155" s="186"/>
      <c r="DS155" s="186"/>
      <c r="DT155" s="186"/>
    </row>
    <row r="156" ht="26.25" customHeight="1"/>
    <row r="157" spans="2:124" ht="21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89" t="s">
        <v>5</v>
      </c>
      <c r="AQ157" s="289"/>
      <c r="AR157" s="289"/>
      <c r="AS157" s="289"/>
      <c r="AT157" s="289"/>
      <c r="AU157" s="289"/>
      <c r="AV157" s="289"/>
      <c r="AW157" s="289"/>
      <c r="AX157" s="289"/>
      <c r="AY157" s="289"/>
      <c r="AZ157" s="289"/>
      <c r="BA157" s="289"/>
      <c r="BB157" s="289"/>
      <c r="BC157" s="289"/>
      <c r="BD157" s="289"/>
      <c r="BE157" s="289"/>
      <c r="BF157" s="1"/>
      <c r="BG157" s="290">
        <v>4</v>
      </c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2:124" ht="20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2:124" ht="15.75">
      <c r="B159" s="4" t="s">
        <v>84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2"/>
      <c r="CJ159" s="1"/>
      <c r="CK159" s="1"/>
      <c r="CL159" s="1"/>
      <c r="CM159" s="1"/>
      <c r="CN159" s="1"/>
      <c r="CO159" s="4" t="s">
        <v>138</v>
      </c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5"/>
      <c r="DJ159" s="1"/>
      <c r="DK159" s="3"/>
      <c r="DL159" s="1"/>
      <c r="DM159" s="268" t="s">
        <v>137</v>
      </c>
      <c r="DN159" s="269"/>
      <c r="DO159" s="269"/>
      <c r="DP159" s="269"/>
      <c r="DQ159" s="269"/>
      <c r="DR159" s="269"/>
      <c r="DS159" s="269"/>
      <c r="DT159" s="270"/>
    </row>
    <row r="160" spans="2:124" ht="24" customHeight="1">
      <c r="B160" s="277" t="s">
        <v>132</v>
      </c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  <c r="AA160" s="277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7"/>
      <c r="AM160" s="277"/>
      <c r="AN160" s="277"/>
      <c r="AO160" s="277"/>
      <c r="AP160" s="277"/>
      <c r="AQ160" s="277"/>
      <c r="AR160" s="277"/>
      <c r="AS160" s="277"/>
      <c r="AT160" s="277"/>
      <c r="AU160" s="277"/>
      <c r="AV160" s="277"/>
      <c r="AW160" s="277"/>
      <c r="AX160" s="277"/>
      <c r="AY160" s="277"/>
      <c r="AZ160" s="277"/>
      <c r="BA160" s="277"/>
      <c r="BB160" s="277"/>
      <c r="BC160" s="277"/>
      <c r="BD160" s="277"/>
      <c r="BE160" s="277"/>
      <c r="BF160" s="277"/>
      <c r="BG160" s="277"/>
      <c r="BH160" s="277"/>
      <c r="BI160" s="277"/>
      <c r="BJ160" s="277"/>
      <c r="BK160" s="277"/>
      <c r="BL160" s="277"/>
      <c r="BM160" s="277"/>
      <c r="BN160" s="277"/>
      <c r="BO160" s="277"/>
      <c r="BP160" s="277"/>
      <c r="BQ160" s="277"/>
      <c r="BR160" s="277"/>
      <c r="BS160" s="277"/>
      <c r="BT160" s="277"/>
      <c r="BU160" s="277"/>
      <c r="BV160" s="277"/>
      <c r="BW160" s="277"/>
      <c r="BX160" s="277"/>
      <c r="BY160" s="277"/>
      <c r="BZ160" s="277"/>
      <c r="CA160" s="277"/>
      <c r="CB160" s="277"/>
      <c r="CC160" s="277"/>
      <c r="CD160" s="277"/>
      <c r="CE160" s="277"/>
      <c r="CF160" s="277"/>
      <c r="CG160" s="277"/>
      <c r="CH160" s="277"/>
      <c r="CI160" s="277"/>
      <c r="CJ160" s="1"/>
      <c r="CK160" s="1"/>
      <c r="CL160" s="1"/>
      <c r="CM160" s="1"/>
      <c r="CN160" s="1"/>
      <c r="CO160" s="4" t="s">
        <v>139</v>
      </c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5"/>
      <c r="DJ160" s="1"/>
      <c r="DK160" s="3"/>
      <c r="DL160" s="1"/>
      <c r="DM160" s="271"/>
      <c r="DN160" s="272"/>
      <c r="DO160" s="272"/>
      <c r="DP160" s="272"/>
      <c r="DQ160" s="272"/>
      <c r="DR160" s="272"/>
      <c r="DS160" s="272"/>
      <c r="DT160" s="273"/>
    </row>
    <row r="161" spans="2:124" ht="15.75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  <c r="AS161" s="278"/>
      <c r="AT161" s="278"/>
      <c r="AU161" s="278"/>
      <c r="AV161" s="278"/>
      <c r="AW161" s="278"/>
      <c r="AX161" s="278"/>
      <c r="AY161" s="278"/>
      <c r="AZ161" s="278"/>
      <c r="BA161" s="278"/>
      <c r="BB161" s="278"/>
      <c r="BC161" s="278"/>
      <c r="BD161" s="278"/>
      <c r="BE161" s="278"/>
      <c r="BF161" s="278"/>
      <c r="BG161" s="278"/>
      <c r="BH161" s="278"/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1"/>
      <c r="CK161" s="1"/>
      <c r="CL161" s="1"/>
      <c r="CM161" s="1"/>
      <c r="CN161" s="1"/>
      <c r="CO161" s="4" t="s">
        <v>133</v>
      </c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8"/>
      <c r="DL161" s="1"/>
      <c r="DM161" s="274"/>
      <c r="DN161" s="275"/>
      <c r="DO161" s="275"/>
      <c r="DP161" s="275"/>
      <c r="DQ161" s="275"/>
      <c r="DR161" s="275"/>
      <c r="DS161" s="275"/>
      <c r="DT161" s="276"/>
    </row>
    <row r="162" spans="2:110" ht="15.75">
      <c r="B162" s="4" t="s">
        <v>85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2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24" ht="15.75">
      <c r="B163" s="279" t="s">
        <v>43</v>
      </c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  <c r="AY163" s="279"/>
      <c r="AZ163" s="279"/>
      <c r="BA163" s="279"/>
      <c r="BB163" s="279"/>
      <c r="BC163" s="279"/>
      <c r="BD163" s="279"/>
      <c r="BE163" s="279"/>
      <c r="BF163" s="279"/>
      <c r="BG163" s="279"/>
      <c r="BH163" s="279"/>
      <c r="BI163" s="279"/>
      <c r="BJ163" s="279"/>
      <c r="BK163" s="279"/>
      <c r="BL163" s="279"/>
      <c r="BM163" s="279"/>
      <c r="BN163" s="279"/>
      <c r="BO163" s="279"/>
      <c r="BP163" s="279"/>
      <c r="BQ163" s="279"/>
      <c r="BR163" s="279"/>
      <c r="BS163" s="279"/>
      <c r="BT163" s="279"/>
      <c r="BU163" s="279"/>
      <c r="BV163" s="279"/>
      <c r="BW163" s="279"/>
      <c r="BX163" s="279"/>
      <c r="BY163" s="279"/>
      <c r="BZ163" s="279"/>
      <c r="CA163" s="279"/>
      <c r="CB163" s="279"/>
      <c r="CC163" s="279"/>
      <c r="CD163" s="279"/>
      <c r="CE163" s="279"/>
      <c r="CF163" s="279"/>
      <c r="CG163" s="279"/>
      <c r="CH163" s="279"/>
      <c r="CI163" s="279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2:124" ht="15.75">
      <c r="B164" s="4" t="s">
        <v>86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2:124" ht="15.75">
      <c r="B165" s="4" t="s">
        <v>87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7" ht="12.75">
      <c r="B166" s="250" t="s">
        <v>6</v>
      </c>
      <c r="C166" s="251"/>
      <c r="D166" s="251"/>
      <c r="E166" s="251"/>
      <c r="F166" s="251"/>
      <c r="G166" s="251"/>
      <c r="H166" s="251"/>
      <c r="I166" s="251"/>
      <c r="J166" s="252"/>
      <c r="K166" s="250" t="s">
        <v>7</v>
      </c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2"/>
      <c r="AX166" s="250" t="s">
        <v>7</v>
      </c>
      <c r="AY166" s="251"/>
      <c r="AZ166" s="251"/>
      <c r="BA166" s="251"/>
      <c r="BB166" s="251"/>
      <c r="BC166" s="251"/>
      <c r="BD166" s="251"/>
      <c r="BE166" s="251"/>
      <c r="BF166" s="251"/>
      <c r="BG166" s="251"/>
      <c r="BH166" s="251"/>
      <c r="BI166" s="251"/>
      <c r="BJ166" s="251"/>
      <c r="BK166" s="251"/>
      <c r="BL166" s="251"/>
      <c r="BM166" s="251"/>
      <c r="BN166" s="251"/>
      <c r="BO166" s="251"/>
      <c r="BP166" s="251"/>
      <c r="BQ166" s="251"/>
      <c r="BR166" s="251"/>
      <c r="BS166" s="251"/>
      <c r="BT166" s="251"/>
      <c r="BU166" s="251"/>
      <c r="BV166" s="251"/>
      <c r="BW166" s="252"/>
      <c r="BX166" s="280" t="str">
        <f>BX117</f>
        <v>Показатель качества муниципальной услуги</v>
      </c>
      <c r="BY166" s="281"/>
      <c r="BZ166" s="281"/>
      <c r="CA166" s="281"/>
      <c r="CB166" s="281"/>
      <c r="CC166" s="281"/>
      <c r="CD166" s="281"/>
      <c r="CE166" s="281"/>
      <c r="CF166" s="281"/>
      <c r="CG166" s="281"/>
      <c r="CH166" s="281"/>
      <c r="CI166" s="281"/>
      <c r="CJ166" s="281"/>
      <c r="CK166" s="281"/>
      <c r="CL166" s="281"/>
      <c r="CM166" s="281"/>
      <c r="CN166" s="281"/>
      <c r="CO166" s="281"/>
      <c r="CP166" s="281"/>
      <c r="CQ166" s="281"/>
      <c r="CR166" s="281"/>
      <c r="CS166" s="281"/>
      <c r="CT166" s="281"/>
      <c r="CU166" s="281"/>
      <c r="CV166" s="282"/>
      <c r="CW166" s="280" t="str">
        <f>CW117</f>
        <v>Значение показателя качества муниципальной услуги</v>
      </c>
      <c r="CX166" s="281"/>
      <c r="CY166" s="281"/>
      <c r="CZ166" s="281"/>
      <c r="DA166" s="281"/>
      <c r="DB166" s="281"/>
      <c r="DC166" s="281"/>
      <c r="DD166" s="281"/>
      <c r="DE166" s="281"/>
      <c r="DF166" s="281"/>
      <c r="DG166" s="281"/>
      <c r="DH166" s="281"/>
      <c r="DI166" s="281"/>
      <c r="DJ166" s="281"/>
      <c r="DK166" s="281"/>
      <c r="DL166" s="281"/>
      <c r="DM166" s="281"/>
      <c r="DN166" s="281"/>
      <c r="DO166" s="281"/>
      <c r="DP166" s="281"/>
      <c r="DQ166" s="281"/>
      <c r="DR166" s="281"/>
      <c r="DS166" s="281"/>
      <c r="DT166" s="282"/>
      <c r="DU166" s="267" t="s">
        <v>157</v>
      </c>
      <c r="DV166" s="267"/>
      <c r="DW166" s="77"/>
    </row>
    <row r="167" spans="2:127" ht="12.75">
      <c r="B167" s="232" t="s">
        <v>8</v>
      </c>
      <c r="C167" s="233"/>
      <c r="D167" s="233"/>
      <c r="E167" s="233"/>
      <c r="F167" s="233"/>
      <c r="G167" s="233"/>
      <c r="H167" s="233"/>
      <c r="I167" s="233"/>
      <c r="J167" s="234"/>
      <c r="K167" s="232" t="s">
        <v>88</v>
      </c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233"/>
      <c r="AJ167" s="233"/>
      <c r="AK167" s="233"/>
      <c r="AL167" s="233"/>
      <c r="AM167" s="233"/>
      <c r="AN167" s="233"/>
      <c r="AO167" s="233"/>
      <c r="AP167" s="233"/>
      <c r="AQ167" s="233"/>
      <c r="AR167" s="233"/>
      <c r="AS167" s="233"/>
      <c r="AT167" s="233"/>
      <c r="AU167" s="233"/>
      <c r="AV167" s="233"/>
      <c r="AW167" s="234"/>
      <c r="AX167" s="232" t="s">
        <v>9</v>
      </c>
      <c r="AY167" s="233"/>
      <c r="AZ167" s="233"/>
      <c r="BA167" s="233"/>
      <c r="BB167" s="233"/>
      <c r="BC167" s="233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4"/>
      <c r="BX167" s="283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5"/>
      <c r="CW167" s="283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5"/>
      <c r="DU167" s="267"/>
      <c r="DV167" s="267"/>
      <c r="DW167" s="77"/>
    </row>
    <row r="168" spans="2:127" ht="12.75">
      <c r="B168" s="232" t="s">
        <v>10</v>
      </c>
      <c r="C168" s="233"/>
      <c r="D168" s="233"/>
      <c r="E168" s="233"/>
      <c r="F168" s="233"/>
      <c r="G168" s="233"/>
      <c r="H168" s="233"/>
      <c r="I168" s="233"/>
      <c r="J168" s="234"/>
      <c r="K168" s="232" t="s">
        <v>156</v>
      </c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33"/>
      <c r="AM168" s="233"/>
      <c r="AN168" s="233"/>
      <c r="AO168" s="233"/>
      <c r="AP168" s="233"/>
      <c r="AQ168" s="233"/>
      <c r="AR168" s="233"/>
      <c r="AS168" s="233"/>
      <c r="AT168" s="233"/>
      <c r="AU168" s="233"/>
      <c r="AV168" s="233"/>
      <c r="AW168" s="234"/>
      <c r="AX168" s="232" t="s">
        <v>89</v>
      </c>
      <c r="AY168" s="233"/>
      <c r="AZ168" s="233"/>
      <c r="BA168" s="233"/>
      <c r="BB168" s="233"/>
      <c r="BC168" s="233"/>
      <c r="BD168" s="233"/>
      <c r="BE168" s="233"/>
      <c r="BF168" s="233"/>
      <c r="BG168" s="233"/>
      <c r="BH168" s="233"/>
      <c r="BI168" s="233"/>
      <c r="BJ168" s="233"/>
      <c r="BK168" s="233"/>
      <c r="BL168" s="233"/>
      <c r="BM168" s="233"/>
      <c r="BN168" s="233"/>
      <c r="BO168" s="233"/>
      <c r="BP168" s="233"/>
      <c r="BQ168" s="233"/>
      <c r="BR168" s="233"/>
      <c r="BS168" s="233"/>
      <c r="BT168" s="233"/>
      <c r="BU168" s="233"/>
      <c r="BV168" s="233"/>
      <c r="BW168" s="234"/>
      <c r="BX168" s="283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5"/>
      <c r="CW168" s="283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5"/>
      <c r="DU168" s="267"/>
      <c r="DV168" s="267"/>
      <c r="DW168" s="77"/>
    </row>
    <row r="169" spans="2:127" ht="12.75">
      <c r="B169" s="232" t="s">
        <v>12</v>
      </c>
      <c r="C169" s="233"/>
      <c r="D169" s="233"/>
      <c r="E169" s="233"/>
      <c r="F169" s="233"/>
      <c r="G169" s="233"/>
      <c r="H169" s="233"/>
      <c r="I169" s="233"/>
      <c r="J169" s="234"/>
      <c r="K169" s="232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33"/>
      <c r="AU169" s="233"/>
      <c r="AV169" s="233"/>
      <c r="AW169" s="234"/>
      <c r="AX169" s="232" t="s">
        <v>156</v>
      </c>
      <c r="AY169" s="233"/>
      <c r="AZ169" s="233"/>
      <c r="BA169" s="233"/>
      <c r="BB169" s="233"/>
      <c r="BC169" s="233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4"/>
      <c r="BX169" s="283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5"/>
      <c r="CW169" s="283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5"/>
      <c r="DU169" s="267"/>
      <c r="DV169" s="267"/>
      <c r="DW169" s="77"/>
    </row>
    <row r="170" spans="2:127" ht="12.75">
      <c r="B170" s="232"/>
      <c r="C170" s="233"/>
      <c r="D170" s="233"/>
      <c r="E170" s="233"/>
      <c r="F170" s="233"/>
      <c r="G170" s="233"/>
      <c r="H170" s="233"/>
      <c r="I170" s="233"/>
      <c r="J170" s="234"/>
      <c r="K170" s="232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33"/>
      <c r="AT170" s="233"/>
      <c r="AU170" s="233"/>
      <c r="AV170" s="233"/>
      <c r="AW170" s="234"/>
      <c r="AX170" s="232"/>
      <c r="AY170" s="233"/>
      <c r="AZ170" s="233"/>
      <c r="BA170" s="233"/>
      <c r="BB170" s="233"/>
      <c r="BC170" s="233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4"/>
      <c r="BX170" s="283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5"/>
      <c r="CW170" s="283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5"/>
      <c r="DU170" s="267"/>
      <c r="DV170" s="267"/>
      <c r="DW170" s="77"/>
    </row>
    <row r="171" spans="2:127" ht="12.75">
      <c r="B171" s="232"/>
      <c r="C171" s="233"/>
      <c r="D171" s="233"/>
      <c r="E171" s="233"/>
      <c r="F171" s="233"/>
      <c r="G171" s="233"/>
      <c r="H171" s="233"/>
      <c r="I171" s="233"/>
      <c r="J171" s="234"/>
      <c r="K171" s="264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6"/>
      <c r="AX171" s="264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6"/>
      <c r="BX171" s="286"/>
      <c r="BY171" s="287"/>
      <c r="BZ171" s="287"/>
      <c r="CA171" s="287"/>
      <c r="CB171" s="287"/>
      <c r="CC171" s="287"/>
      <c r="CD171" s="287"/>
      <c r="CE171" s="287"/>
      <c r="CF171" s="287"/>
      <c r="CG171" s="287"/>
      <c r="CH171" s="287"/>
      <c r="CI171" s="287"/>
      <c r="CJ171" s="287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8"/>
      <c r="CW171" s="286"/>
      <c r="CX171" s="287"/>
      <c r="CY171" s="287"/>
      <c r="CZ171" s="287"/>
      <c r="DA171" s="287"/>
      <c r="DB171" s="287"/>
      <c r="DC171" s="287"/>
      <c r="DD171" s="287"/>
      <c r="DE171" s="287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7"/>
      <c r="DQ171" s="287"/>
      <c r="DR171" s="287"/>
      <c r="DS171" s="287"/>
      <c r="DT171" s="288"/>
      <c r="DU171" s="267"/>
      <c r="DV171" s="267"/>
      <c r="DW171" s="77"/>
    </row>
    <row r="172" spans="2:127" ht="41.25" customHeight="1">
      <c r="B172" s="232"/>
      <c r="C172" s="233"/>
      <c r="D172" s="233"/>
      <c r="E172" s="233"/>
      <c r="F172" s="233"/>
      <c r="G172" s="233"/>
      <c r="H172" s="233"/>
      <c r="I172" s="233"/>
      <c r="J172" s="234"/>
      <c r="K172" s="6"/>
      <c r="L172" s="243" t="s">
        <v>44</v>
      </c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54"/>
      <c r="X172" s="55"/>
      <c r="Y172" s="243" t="s">
        <v>71</v>
      </c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54"/>
      <c r="AK172" s="55"/>
      <c r="AL172" s="243" t="s">
        <v>45</v>
      </c>
      <c r="AM172" s="243"/>
      <c r="AN172" s="243"/>
      <c r="AO172" s="243"/>
      <c r="AP172" s="243"/>
      <c r="AQ172" s="243"/>
      <c r="AR172" s="243"/>
      <c r="AS172" s="243"/>
      <c r="AT172" s="243"/>
      <c r="AU172" s="243"/>
      <c r="AV172" s="243"/>
      <c r="AW172" s="54"/>
      <c r="AX172" s="55"/>
      <c r="AY172" s="243" t="s">
        <v>46</v>
      </c>
      <c r="AZ172" s="243"/>
      <c r="BA172" s="243"/>
      <c r="BB172" s="243"/>
      <c r="BC172" s="243"/>
      <c r="BD172" s="243"/>
      <c r="BE172" s="243"/>
      <c r="BF172" s="243"/>
      <c r="BG172" s="243"/>
      <c r="BH172" s="243"/>
      <c r="BI172" s="243"/>
      <c r="BJ172" s="54"/>
      <c r="BK172" s="55"/>
      <c r="BL172" s="242"/>
      <c r="BM172" s="242"/>
      <c r="BN172" s="242"/>
      <c r="BO172" s="242"/>
      <c r="BP172" s="242"/>
      <c r="BQ172" s="242"/>
      <c r="BR172" s="242"/>
      <c r="BS172" s="242"/>
      <c r="BT172" s="242"/>
      <c r="BU172" s="242"/>
      <c r="BV172" s="242"/>
      <c r="BW172" s="7"/>
      <c r="BX172" s="223" t="str">
        <f>BX120</f>
        <v>наименование показателя</v>
      </c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5"/>
      <c r="CI172" s="223" t="str">
        <f>CI120</f>
        <v>единица измерения по ОКЕИ</v>
      </c>
      <c r="CJ172" s="224"/>
      <c r="CK172" s="224"/>
      <c r="CL172" s="224"/>
      <c r="CM172" s="224"/>
      <c r="CN172" s="224"/>
      <c r="CO172" s="224"/>
      <c r="CP172" s="224"/>
      <c r="CQ172" s="224"/>
      <c r="CR172" s="225"/>
      <c r="CS172" s="223" t="s">
        <v>13</v>
      </c>
      <c r="CT172" s="224"/>
      <c r="CU172" s="224"/>
      <c r="CV172" s="225"/>
      <c r="CW172" s="223" t="str">
        <f>CE135</f>
        <v>2022 год</v>
      </c>
      <c r="CX172" s="224"/>
      <c r="CY172" s="224"/>
      <c r="CZ172" s="224"/>
      <c r="DA172" s="224"/>
      <c r="DB172" s="224"/>
      <c r="DC172" s="224"/>
      <c r="DD172" s="225"/>
      <c r="DE172" s="223" t="str">
        <f>CI135</f>
        <v>2023 год</v>
      </c>
      <c r="DF172" s="224"/>
      <c r="DG172" s="224"/>
      <c r="DH172" s="224"/>
      <c r="DI172" s="224"/>
      <c r="DJ172" s="224"/>
      <c r="DK172" s="224"/>
      <c r="DL172" s="225"/>
      <c r="DM172" s="223" t="str">
        <f>CO135</f>
        <v>2024 год</v>
      </c>
      <c r="DN172" s="224"/>
      <c r="DO172" s="224"/>
      <c r="DP172" s="224"/>
      <c r="DQ172" s="224"/>
      <c r="DR172" s="224"/>
      <c r="DS172" s="224"/>
      <c r="DT172" s="225"/>
      <c r="DU172" s="255" t="s">
        <v>111</v>
      </c>
      <c r="DV172" s="258" t="s">
        <v>112</v>
      </c>
      <c r="DW172" s="64"/>
    </row>
    <row r="173" spans="2:127" ht="12.75">
      <c r="B173" s="211"/>
      <c r="C173" s="212"/>
      <c r="D173" s="212"/>
      <c r="E173" s="212"/>
      <c r="F173" s="212"/>
      <c r="G173" s="212"/>
      <c r="H173" s="212"/>
      <c r="I173" s="212"/>
      <c r="J173" s="213"/>
      <c r="K173" s="235" t="s">
        <v>14</v>
      </c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7"/>
      <c r="X173" s="235" t="s">
        <v>14</v>
      </c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7"/>
      <c r="AK173" s="235" t="s">
        <v>14</v>
      </c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7"/>
      <c r="AX173" s="235" t="s">
        <v>14</v>
      </c>
      <c r="AY173" s="236"/>
      <c r="AZ173" s="236"/>
      <c r="BA173" s="236"/>
      <c r="BB173" s="236"/>
      <c r="BC173" s="236"/>
      <c r="BD173" s="236"/>
      <c r="BE173" s="236"/>
      <c r="BF173" s="236"/>
      <c r="BG173" s="236"/>
      <c r="BH173" s="236"/>
      <c r="BI173" s="236"/>
      <c r="BJ173" s="237"/>
      <c r="BK173" s="235" t="s">
        <v>14</v>
      </c>
      <c r="BL173" s="236"/>
      <c r="BM173" s="236"/>
      <c r="BN173" s="236"/>
      <c r="BO173" s="236"/>
      <c r="BP173" s="236"/>
      <c r="BQ173" s="236"/>
      <c r="BR173" s="236"/>
      <c r="BS173" s="236"/>
      <c r="BT173" s="236"/>
      <c r="BU173" s="236"/>
      <c r="BV173" s="236"/>
      <c r="BW173" s="237"/>
      <c r="BX173" s="217"/>
      <c r="BY173" s="218"/>
      <c r="BZ173" s="218"/>
      <c r="CA173" s="218"/>
      <c r="CB173" s="218"/>
      <c r="CC173" s="218"/>
      <c r="CD173" s="218"/>
      <c r="CE173" s="218"/>
      <c r="CF173" s="218"/>
      <c r="CG173" s="218"/>
      <c r="CH173" s="219"/>
      <c r="CI173" s="217"/>
      <c r="CJ173" s="218"/>
      <c r="CK173" s="218"/>
      <c r="CL173" s="218"/>
      <c r="CM173" s="218"/>
      <c r="CN173" s="218"/>
      <c r="CO173" s="218"/>
      <c r="CP173" s="218"/>
      <c r="CQ173" s="218"/>
      <c r="CR173" s="219"/>
      <c r="CS173" s="217"/>
      <c r="CT173" s="218"/>
      <c r="CU173" s="218"/>
      <c r="CV173" s="219"/>
      <c r="CW173" s="217"/>
      <c r="CX173" s="218"/>
      <c r="CY173" s="218"/>
      <c r="CZ173" s="218"/>
      <c r="DA173" s="218"/>
      <c r="DB173" s="218"/>
      <c r="DC173" s="218"/>
      <c r="DD173" s="219"/>
      <c r="DE173" s="217"/>
      <c r="DF173" s="218"/>
      <c r="DG173" s="218"/>
      <c r="DH173" s="218"/>
      <c r="DI173" s="218"/>
      <c r="DJ173" s="218"/>
      <c r="DK173" s="218"/>
      <c r="DL173" s="219"/>
      <c r="DM173" s="217"/>
      <c r="DN173" s="218"/>
      <c r="DO173" s="218"/>
      <c r="DP173" s="218"/>
      <c r="DQ173" s="218"/>
      <c r="DR173" s="218"/>
      <c r="DS173" s="218"/>
      <c r="DT173" s="219"/>
      <c r="DU173" s="256"/>
      <c r="DV173" s="259"/>
      <c r="DW173" s="64"/>
    </row>
    <row r="174" spans="2:127" ht="12.75">
      <c r="B174" s="261"/>
      <c r="C174" s="262"/>
      <c r="D174" s="262"/>
      <c r="E174" s="262"/>
      <c r="F174" s="262"/>
      <c r="G174" s="262"/>
      <c r="H174" s="262"/>
      <c r="I174" s="262"/>
      <c r="J174" s="263"/>
      <c r="K174" s="238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40"/>
      <c r="X174" s="238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40"/>
      <c r="AK174" s="238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40"/>
      <c r="AX174" s="238"/>
      <c r="AY174" s="239"/>
      <c r="AZ174" s="239"/>
      <c r="BA174" s="239"/>
      <c r="BB174" s="239"/>
      <c r="BC174" s="239"/>
      <c r="BD174" s="239"/>
      <c r="BE174" s="239"/>
      <c r="BF174" s="239"/>
      <c r="BG174" s="239"/>
      <c r="BH174" s="239"/>
      <c r="BI174" s="239"/>
      <c r="BJ174" s="240"/>
      <c r="BK174" s="238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40"/>
      <c r="BX174" s="220"/>
      <c r="BY174" s="221"/>
      <c r="BZ174" s="221"/>
      <c r="CA174" s="221"/>
      <c r="CB174" s="221"/>
      <c r="CC174" s="221"/>
      <c r="CD174" s="221"/>
      <c r="CE174" s="221"/>
      <c r="CF174" s="221"/>
      <c r="CG174" s="221"/>
      <c r="CH174" s="222"/>
      <c r="CI174" s="220"/>
      <c r="CJ174" s="221"/>
      <c r="CK174" s="221"/>
      <c r="CL174" s="221"/>
      <c r="CM174" s="221"/>
      <c r="CN174" s="221"/>
      <c r="CO174" s="221"/>
      <c r="CP174" s="221"/>
      <c r="CQ174" s="221"/>
      <c r="CR174" s="222"/>
      <c r="CS174" s="220"/>
      <c r="CT174" s="221"/>
      <c r="CU174" s="221"/>
      <c r="CV174" s="222"/>
      <c r="CW174" s="220"/>
      <c r="CX174" s="221"/>
      <c r="CY174" s="221"/>
      <c r="CZ174" s="221"/>
      <c r="DA174" s="221"/>
      <c r="DB174" s="221"/>
      <c r="DC174" s="221"/>
      <c r="DD174" s="222"/>
      <c r="DE174" s="220"/>
      <c r="DF174" s="221"/>
      <c r="DG174" s="221"/>
      <c r="DH174" s="221"/>
      <c r="DI174" s="221"/>
      <c r="DJ174" s="221"/>
      <c r="DK174" s="221"/>
      <c r="DL174" s="222"/>
      <c r="DM174" s="220"/>
      <c r="DN174" s="221"/>
      <c r="DO174" s="221"/>
      <c r="DP174" s="221"/>
      <c r="DQ174" s="221"/>
      <c r="DR174" s="221"/>
      <c r="DS174" s="221"/>
      <c r="DT174" s="222"/>
      <c r="DU174" s="257"/>
      <c r="DV174" s="260"/>
      <c r="DW174" s="64"/>
    </row>
    <row r="175" spans="2:127" ht="12.75">
      <c r="B175" s="199">
        <v>1</v>
      </c>
      <c r="C175" s="199"/>
      <c r="D175" s="199"/>
      <c r="E175" s="199"/>
      <c r="F175" s="199"/>
      <c r="G175" s="199"/>
      <c r="H175" s="199"/>
      <c r="I175" s="199"/>
      <c r="J175" s="199"/>
      <c r="K175" s="199">
        <v>2</v>
      </c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>
        <v>3</v>
      </c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>
        <v>4</v>
      </c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>
        <v>5</v>
      </c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>
        <v>6</v>
      </c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199"/>
      <c r="BX175" s="179">
        <v>7</v>
      </c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79"/>
      <c r="CI175" s="199">
        <v>8</v>
      </c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>
        <v>9</v>
      </c>
      <c r="CT175" s="199"/>
      <c r="CU175" s="199"/>
      <c r="CV175" s="199"/>
      <c r="CW175" s="199">
        <v>10</v>
      </c>
      <c r="CX175" s="199"/>
      <c r="CY175" s="199"/>
      <c r="CZ175" s="199"/>
      <c r="DA175" s="199"/>
      <c r="DB175" s="199"/>
      <c r="DC175" s="199"/>
      <c r="DD175" s="199"/>
      <c r="DE175" s="199">
        <v>11</v>
      </c>
      <c r="DF175" s="199"/>
      <c r="DG175" s="199"/>
      <c r="DH175" s="199"/>
      <c r="DI175" s="199"/>
      <c r="DJ175" s="199"/>
      <c r="DK175" s="199"/>
      <c r="DL175" s="199"/>
      <c r="DM175" s="199">
        <v>12</v>
      </c>
      <c r="DN175" s="199"/>
      <c r="DO175" s="199"/>
      <c r="DP175" s="199"/>
      <c r="DQ175" s="199"/>
      <c r="DR175" s="199"/>
      <c r="DS175" s="199"/>
      <c r="DT175" s="199"/>
      <c r="DU175" s="28">
        <v>13</v>
      </c>
      <c r="DV175" s="29">
        <v>14</v>
      </c>
      <c r="DW175" s="78"/>
    </row>
    <row r="176" spans="2:127" ht="54" customHeight="1">
      <c r="B176" s="345" t="s">
        <v>123</v>
      </c>
      <c r="C176" s="345"/>
      <c r="D176" s="345"/>
      <c r="E176" s="345"/>
      <c r="F176" s="345"/>
      <c r="G176" s="345"/>
      <c r="H176" s="345"/>
      <c r="I176" s="345"/>
      <c r="J176" s="345"/>
      <c r="K176" s="310" t="s">
        <v>125</v>
      </c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 t="s">
        <v>140</v>
      </c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0"/>
      <c r="AK176" s="310" t="s">
        <v>48</v>
      </c>
      <c r="AL176" s="310"/>
      <c r="AM176" s="310"/>
      <c r="AN176" s="310"/>
      <c r="AO176" s="310"/>
      <c r="AP176" s="310"/>
      <c r="AQ176" s="310"/>
      <c r="AR176" s="310"/>
      <c r="AS176" s="310"/>
      <c r="AT176" s="310"/>
      <c r="AU176" s="310"/>
      <c r="AV176" s="310"/>
      <c r="AW176" s="310"/>
      <c r="AX176" s="310" t="s">
        <v>106</v>
      </c>
      <c r="AY176" s="310"/>
      <c r="AZ176" s="310"/>
      <c r="BA176" s="310"/>
      <c r="BB176" s="310"/>
      <c r="BC176" s="310"/>
      <c r="BD176" s="310"/>
      <c r="BE176" s="310"/>
      <c r="BF176" s="310"/>
      <c r="BG176" s="310"/>
      <c r="BH176" s="310"/>
      <c r="BI176" s="310"/>
      <c r="BJ176" s="310"/>
      <c r="BK176" s="159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1"/>
      <c r="BX176" s="197" t="s">
        <v>49</v>
      </c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86" t="s">
        <v>50</v>
      </c>
      <c r="CJ176" s="186"/>
      <c r="CK176" s="186"/>
      <c r="CL176" s="186"/>
      <c r="CM176" s="186"/>
      <c r="CN176" s="186"/>
      <c r="CO176" s="186"/>
      <c r="CP176" s="186"/>
      <c r="CQ176" s="186"/>
      <c r="CR176" s="186"/>
      <c r="CS176" s="253" t="s">
        <v>42</v>
      </c>
      <c r="CT176" s="253"/>
      <c r="CU176" s="253"/>
      <c r="CV176" s="253"/>
      <c r="CW176" s="254">
        <v>100</v>
      </c>
      <c r="CX176" s="254"/>
      <c r="CY176" s="254"/>
      <c r="CZ176" s="254"/>
      <c r="DA176" s="254"/>
      <c r="DB176" s="254"/>
      <c r="DC176" s="254"/>
      <c r="DD176" s="254"/>
      <c r="DE176" s="254">
        <v>100</v>
      </c>
      <c r="DF176" s="254"/>
      <c r="DG176" s="254"/>
      <c r="DH176" s="254"/>
      <c r="DI176" s="254"/>
      <c r="DJ176" s="254"/>
      <c r="DK176" s="254"/>
      <c r="DL176" s="254"/>
      <c r="DM176" s="254">
        <v>100</v>
      </c>
      <c r="DN176" s="254"/>
      <c r="DO176" s="254"/>
      <c r="DP176" s="254"/>
      <c r="DQ176" s="254"/>
      <c r="DR176" s="254"/>
      <c r="DS176" s="254"/>
      <c r="DT176" s="254"/>
      <c r="DU176" s="30">
        <v>10</v>
      </c>
      <c r="DV176" s="30"/>
      <c r="DW176" s="46"/>
    </row>
    <row r="177" spans="2:127" ht="42.75" customHeight="1">
      <c r="B177" s="180" t="s">
        <v>128</v>
      </c>
      <c r="C177" s="181"/>
      <c r="D177" s="181"/>
      <c r="E177" s="181"/>
      <c r="F177" s="181"/>
      <c r="G177" s="181"/>
      <c r="H177" s="181"/>
      <c r="I177" s="181"/>
      <c r="J177" s="182"/>
      <c r="K177" s="183" t="s">
        <v>127</v>
      </c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5"/>
      <c r="X177" s="183" t="s">
        <v>140</v>
      </c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5"/>
      <c r="AK177" s="183" t="s">
        <v>48</v>
      </c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5"/>
      <c r="AX177" s="183" t="s">
        <v>106</v>
      </c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5"/>
      <c r="BK177" s="162"/>
      <c r="BL177" s="163"/>
      <c r="BM177" s="163"/>
      <c r="BN177" s="163"/>
      <c r="BO177" s="163"/>
      <c r="BP177" s="163"/>
      <c r="BQ177" s="163"/>
      <c r="BR177" s="163"/>
      <c r="BS177" s="163"/>
      <c r="BT177" s="163"/>
      <c r="BU177" s="163"/>
      <c r="BV177" s="163"/>
      <c r="BW177" s="164"/>
      <c r="BX177" s="197" t="s">
        <v>51</v>
      </c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86" t="s">
        <v>50</v>
      </c>
      <c r="CJ177" s="186"/>
      <c r="CK177" s="186"/>
      <c r="CL177" s="186"/>
      <c r="CM177" s="186"/>
      <c r="CN177" s="186"/>
      <c r="CO177" s="186"/>
      <c r="CP177" s="186"/>
      <c r="CQ177" s="186"/>
      <c r="CR177" s="186"/>
      <c r="CS177" s="253" t="s">
        <v>42</v>
      </c>
      <c r="CT177" s="253"/>
      <c r="CU177" s="253"/>
      <c r="CV177" s="253"/>
      <c r="CW177" s="254">
        <v>0</v>
      </c>
      <c r="CX177" s="254"/>
      <c r="CY177" s="254"/>
      <c r="CZ177" s="254"/>
      <c r="DA177" s="254"/>
      <c r="DB177" s="254"/>
      <c r="DC177" s="254"/>
      <c r="DD177" s="254"/>
      <c r="DE177" s="254">
        <f>CW177</f>
        <v>0</v>
      </c>
      <c r="DF177" s="254"/>
      <c r="DG177" s="254"/>
      <c r="DH177" s="254"/>
      <c r="DI177" s="254"/>
      <c r="DJ177" s="254"/>
      <c r="DK177" s="254"/>
      <c r="DL177" s="254"/>
      <c r="DM177" s="254">
        <f>DE177</f>
        <v>0</v>
      </c>
      <c r="DN177" s="254"/>
      <c r="DO177" s="254"/>
      <c r="DP177" s="254"/>
      <c r="DQ177" s="254"/>
      <c r="DR177" s="254"/>
      <c r="DS177" s="254"/>
      <c r="DT177" s="254"/>
      <c r="DU177" s="30">
        <v>10</v>
      </c>
      <c r="DV177" s="30"/>
      <c r="DW177" s="46"/>
    </row>
    <row r="178" spans="2:127" ht="45" customHeight="1">
      <c r="B178" s="107"/>
      <c r="C178" s="74"/>
      <c r="D178" s="74"/>
      <c r="E178" s="74"/>
      <c r="F178" s="74"/>
      <c r="G178" s="74"/>
      <c r="H178" s="74"/>
      <c r="I178" s="74"/>
      <c r="J178" s="108"/>
      <c r="K178" s="109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110"/>
      <c r="X178" s="109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110"/>
      <c r="AK178" s="109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110"/>
      <c r="AX178" s="109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110"/>
      <c r="BK178" s="162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63"/>
      <c r="BW178" s="164"/>
      <c r="BX178" s="197" t="s">
        <v>52</v>
      </c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86" t="s">
        <v>50</v>
      </c>
      <c r="CJ178" s="186"/>
      <c r="CK178" s="186"/>
      <c r="CL178" s="186"/>
      <c r="CM178" s="186"/>
      <c r="CN178" s="186"/>
      <c r="CO178" s="186"/>
      <c r="CP178" s="186"/>
      <c r="CQ178" s="186"/>
      <c r="CR178" s="186"/>
      <c r="CS178" s="253" t="s">
        <v>42</v>
      </c>
      <c r="CT178" s="253"/>
      <c r="CU178" s="253"/>
      <c r="CV178" s="253"/>
      <c r="CW178" s="254">
        <v>0</v>
      </c>
      <c r="CX178" s="254"/>
      <c r="CY178" s="254"/>
      <c r="CZ178" s="254"/>
      <c r="DA178" s="254"/>
      <c r="DB178" s="254"/>
      <c r="DC178" s="254"/>
      <c r="DD178" s="254"/>
      <c r="DE178" s="254">
        <f>CW178</f>
        <v>0</v>
      </c>
      <c r="DF178" s="254"/>
      <c r="DG178" s="254"/>
      <c r="DH178" s="254"/>
      <c r="DI178" s="254"/>
      <c r="DJ178" s="254"/>
      <c r="DK178" s="254"/>
      <c r="DL178" s="254"/>
      <c r="DM178" s="254">
        <f>DE178</f>
        <v>0</v>
      </c>
      <c r="DN178" s="254"/>
      <c r="DO178" s="254"/>
      <c r="DP178" s="254"/>
      <c r="DQ178" s="254"/>
      <c r="DR178" s="254"/>
      <c r="DS178" s="254"/>
      <c r="DT178" s="254"/>
      <c r="DU178" s="30">
        <v>10</v>
      </c>
      <c r="DV178" s="30"/>
      <c r="DW178" s="46"/>
    </row>
    <row r="179" spans="2:127" ht="75.75" customHeight="1">
      <c r="B179" s="107"/>
      <c r="C179" s="74"/>
      <c r="D179" s="74"/>
      <c r="E179" s="74"/>
      <c r="F179" s="74"/>
      <c r="G179" s="74"/>
      <c r="H179" s="74"/>
      <c r="I179" s="74"/>
      <c r="J179" s="108"/>
      <c r="K179" s="109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110"/>
      <c r="X179" s="109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110"/>
      <c r="AK179" s="109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110"/>
      <c r="AX179" s="109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110"/>
      <c r="BK179" s="162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4"/>
      <c r="BX179" s="197" t="s">
        <v>53</v>
      </c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86" t="s">
        <v>54</v>
      </c>
      <c r="CJ179" s="186"/>
      <c r="CK179" s="186"/>
      <c r="CL179" s="186"/>
      <c r="CM179" s="186"/>
      <c r="CN179" s="186"/>
      <c r="CO179" s="186"/>
      <c r="CP179" s="186"/>
      <c r="CQ179" s="186"/>
      <c r="CR179" s="186"/>
      <c r="CS179" s="253" t="s">
        <v>42</v>
      </c>
      <c r="CT179" s="253"/>
      <c r="CU179" s="253"/>
      <c r="CV179" s="253"/>
      <c r="CW179" s="254">
        <v>0</v>
      </c>
      <c r="CX179" s="254"/>
      <c r="CY179" s="254"/>
      <c r="CZ179" s="254"/>
      <c r="DA179" s="254"/>
      <c r="DB179" s="254"/>
      <c r="DC179" s="254"/>
      <c r="DD179" s="254"/>
      <c r="DE179" s="254">
        <v>0</v>
      </c>
      <c r="DF179" s="254"/>
      <c r="DG179" s="254"/>
      <c r="DH179" s="254"/>
      <c r="DI179" s="254"/>
      <c r="DJ179" s="254"/>
      <c r="DK179" s="254"/>
      <c r="DL179" s="254"/>
      <c r="DM179" s="254">
        <v>0</v>
      </c>
      <c r="DN179" s="254"/>
      <c r="DO179" s="254"/>
      <c r="DP179" s="254"/>
      <c r="DQ179" s="254"/>
      <c r="DR179" s="254"/>
      <c r="DS179" s="254"/>
      <c r="DT179" s="254"/>
      <c r="DU179" s="30">
        <v>0</v>
      </c>
      <c r="DV179" s="30"/>
      <c r="DW179" s="46"/>
    </row>
    <row r="180" spans="2:127" ht="31.5" customHeight="1">
      <c r="B180" s="111"/>
      <c r="C180" s="112"/>
      <c r="D180" s="112"/>
      <c r="E180" s="112"/>
      <c r="F180" s="112"/>
      <c r="G180" s="112"/>
      <c r="H180" s="112"/>
      <c r="I180" s="112"/>
      <c r="J180" s="113"/>
      <c r="K180" s="114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6"/>
      <c r="X180" s="114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6"/>
      <c r="AK180" s="114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6"/>
      <c r="AX180" s="114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6"/>
      <c r="BK180" s="165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7"/>
      <c r="BX180" s="197" t="s">
        <v>55</v>
      </c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86" t="s">
        <v>50</v>
      </c>
      <c r="CJ180" s="186"/>
      <c r="CK180" s="186"/>
      <c r="CL180" s="186"/>
      <c r="CM180" s="186"/>
      <c r="CN180" s="186"/>
      <c r="CO180" s="186"/>
      <c r="CP180" s="186"/>
      <c r="CQ180" s="186"/>
      <c r="CR180" s="186"/>
      <c r="CS180" s="253" t="s">
        <v>42</v>
      </c>
      <c r="CT180" s="253"/>
      <c r="CU180" s="253"/>
      <c r="CV180" s="253"/>
      <c r="CW180" s="254">
        <v>100</v>
      </c>
      <c r="CX180" s="254"/>
      <c r="CY180" s="254"/>
      <c r="CZ180" s="254"/>
      <c r="DA180" s="254"/>
      <c r="DB180" s="254"/>
      <c r="DC180" s="254"/>
      <c r="DD180" s="254"/>
      <c r="DE180" s="254">
        <v>100</v>
      </c>
      <c r="DF180" s="254"/>
      <c r="DG180" s="254"/>
      <c r="DH180" s="254"/>
      <c r="DI180" s="254"/>
      <c r="DJ180" s="254"/>
      <c r="DK180" s="254"/>
      <c r="DL180" s="254"/>
      <c r="DM180" s="254">
        <v>100</v>
      </c>
      <c r="DN180" s="254"/>
      <c r="DO180" s="254"/>
      <c r="DP180" s="254"/>
      <c r="DQ180" s="254"/>
      <c r="DR180" s="254"/>
      <c r="DS180" s="254"/>
      <c r="DT180" s="254"/>
      <c r="DU180" s="30">
        <v>10</v>
      </c>
      <c r="DV180" s="30"/>
      <c r="DW180" s="46"/>
    </row>
    <row r="181" spans="2:124" ht="18.75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34"/>
      <c r="CT181" s="34"/>
      <c r="CU181" s="34"/>
      <c r="CV181" s="34"/>
      <c r="CW181" s="41"/>
      <c r="CX181" s="42"/>
      <c r="CY181" s="42"/>
      <c r="CZ181" s="42"/>
      <c r="DA181" s="42"/>
      <c r="DB181" s="42"/>
      <c r="DC181" s="42"/>
      <c r="DD181" s="42"/>
      <c r="DE181" s="41"/>
      <c r="DF181" s="42"/>
      <c r="DG181" s="42"/>
      <c r="DH181" s="42"/>
      <c r="DI181" s="42"/>
      <c r="DJ181" s="42"/>
      <c r="DK181" s="42"/>
      <c r="DL181" s="42"/>
      <c r="DM181" s="41"/>
      <c r="DN181" s="42"/>
      <c r="DO181" s="42"/>
      <c r="DP181" s="42"/>
      <c r="DQ181" s="42"/>
      <c r="DR181" s="42"/>
      <c r="DS181" s="42"/>
      <c r="DT181" s="42"/>
    </row>
    <row r="182" spans="2:124" ht="15.75">
      <c r="B182" s="4" t="s">
        <v>90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2:127" ht="12.75">
      <c r="B183" s="250" t="s">
        <v>15</v>
      </c>
      <c r="C183" s="251"/>
      <c r="D183" s="251"/>
      <c r="E183" s="251"/>
      <c r="F183" s="251"/>
      <c r="G183" s="251"/>
      <c r="H183" s="251"/>
      <c r="I183" s="251"/>
      <c r="J183" s="252"/>
      <c r="K183" s="250" t="s">
        <v>7</v>
      </c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2"/>
      <c r="AO183" s="250" t="s">
        <v>16</v>
      </c>
      <c r="AP183" s="251"/>
      <c r="AQ183" s="251"/>
      <c r="AR183" s="251"/>
      <c r="AS183" s="251"/>
      <c r="AT183" s="251"/>
      <c r="AU183" s="251"/>
      <c r="AV183" s="251"/>
      <c r="AW183" s="251"/>
      <c r="AX183" s="251"/>
      <c r="AY183" s="251"/>
      <c r="AZ183" s="251"/>
      <c r="BA183" s="251"/>
      <c r="BB183" s="251"/>
      <c r="BC183" s="251"/>
      <c r="BD183" s="251"/>
      <c r="BE183" s="251"/>
      <c r="BF183" s="251"/>
      <c r="BG183" s="251"/>
      <c r="BH183" s="252"/>
      <c r="BI183" s="241" t="str">
        <f>BI130</f>
        <v>Показатель объема муниципальной услуги</v>
      </c>
      <c r="BJ183" s="241"/>
      <c r="BK183" s="241"/>
      <c r="BL183" s="241"/>
      <c r="BM183" s="241"/>
      <c r="BN183" s="241"/>
      <c r="BO183" s="241"/>
      <c r="BP183" s="241"/>
      <c r="BQ183" s="241"/>
      <c r="BR183" s="241"/>
      <c r="BS183" s="241"/>
      <c r="BT183" s="241"/>
      <c r="BU183" s="241"/>
      <c r="BV183" s="241"/>
      <c r="BW183" s="241"/>
      <c r="BX183" s="241"/>
      <c r="BY183" s="241"/>
      <c r="BZ183" s="241"/>
      <c r="CA183" s="241"/>
      <c r="CB183" s="241"/>
      <c r="CC183" s="241"/>
      <c r="CD183" s="241"/>
      <c r="CE183" s="241" t="str">
        <f>CE130</f>
        <v>Значение показателя объема муниципальной услуги</v>
      </c>
      <c r="CF183" s="241"/>
      <c r="CG183" s="241"/>
      <c r="CH183" s="241"/>
      <c r="CI183" s="241"/>
      <c r="CJ183" s="241"/>
      <c r="CK183" s="241"/>
      <c r="CL183" s="241"/>
      <c r="CM183" s="241"/>
      <c r="CN183" s="241"/>
      <c r="CO183" s="241"/>
      <c r="CP183" s="241"/>
      <c r="CQ183" s="241"/>
      <c r="CR183" s="241"/>
      <c r="CS183" s="241"/>
      <c r="CT183" s="241"/>
      <c r="CU183" s="241"/>
      <c r="CV183" s="241"/>
      <c r="CW183" s="241"/>
      <c r="CX183" s="241"/>
      <c r="CY183" s="241"/>
      <c r="CZ183" s="241" t="str">
        <f>CZ130</f>
        <v>Размер платы (цена, тариф)</v>
      </c>
      <c r="DA183" s="241"/>
      <c r="DB183" s="241"/>
      <c r="DC183" s="241"/>
      <c r="DD183" s="241"/>
      <c r="DE183" s="241"/>
      <c r="DF183" s="241"/>
      <c r="DG183" s="241"/>
      <c r="DH183" s="241"/>
      <c r="DI183" s="241"/>
      <c r="DJ183" s="241"/>
      <c r="DK183" s="241"/>
      <c r="DL183" s="241"/>
      <c r="DM183" s="241"/>
      <c r="DN183" s="241"/>
      <c r="DO183" s="241"/>
      <c r="DP183" s="241"/>
      <c r="DQ183" s="241"/>
      <c r="DR183" s="241"/>
      <c r="DS183" s="241"/>
      <c r="DT183" s="241"/>
      <c r="DU183" s="244" t="s">
        <v>110</v>
      </c>
      <c r="DV183" s="245"/>
      <c r="DW183" s="79"/>
    </row>
    <row r="184" spans="2:127" ht="12.75">
      <c r="B184" s="232" t="s">
        <v>17</v>
      </c>
      <c r="C184" s="233"/>
      <c r="D184" s="233"/>
      <c r="E184" s="233"/>
      <c r="F184" s="233"/>
      <c r="G184" s="233"/>
      <c r="H184" s="233"/>
      <c r="I184" s="233"/>
      <c r="J184" s="234"/>
      <c r="K184" s="232" t="s">
        <v>88</v>
      </c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4"/>
      <c r="AO184" s="232" t="s">
        <v>18</v>
      </c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  <c r="BD184" s="233"/>
      <c r="BE184" s="233"/>
      <c r="BF184" s="233"/>
      <c r="BG184" s="233"/>
      <c r="BH184" s="234"/>
      <c r="BI184" s="241"/>
      <c r="BJ184" s="241"/>
      <c r="BK184" s="241"/>
      <c r="BL184" s="241"/>
      <c r="BM184" s="241"/>
      <c r="BN184" s="241"/>
      <c r="BO184" s="241"/>
      <c r="BP184" s="241"/>
      <c r="BQ184" s="241"/>
      <c r="BR184" s="241"/>
      <c r="BS184" s="241"/>
      <c r="BT184" s="241"/>
      <c r="BU184" s="241"/>
      <c r="BV184" s="241"/>
      <c r="BW184" s="241"/>
      <c r="BX184" s="241"/>
      <c r="BY184" s="241"/>
      <c r="BZ184" s="241"/>
      <c r="CA184" s="241"/>
      <c r="CB184" s="241"/>
      <c r="CC184" s="241"/>
      <c r="CD184" s="241"/>
      <c r="CE184" s="241"/>
      <c r="CF184" s="241"/>
      <c r="CG184" s="241"/>
      <c r="CH184" s="241"/>
      <c r="CI184" s="241"/>
      <c r="CJ184" s="241"/>
      <c r="CK184" s="241"/>
      <c r="CL184" s="241"/>
      <c r="CM184" s="241"/>
      <c r="CN184" s="241"/>
      <c r="CO184" s="241"/>
      <c r="CP184" s="241"/>
      <c r="CQ184" s="241"/>
      <c r="CR184" s="241"/>
      <c r="CS184" s="241"/>
      <c r="CT184" s="241"/>
      <c r="CU184" s="241"/>
      <c r="CV184" s="241"/>
      <c r="CW184" s="241"/>
      <c r="CX184" s="241"/>
      <c r="CY184" s="241"/>
      <c r="CZ184" s="241"/>
      <c r="DA184" s="241"/>
      <c r="DB184" s="241"/>
      <c r="DC184" s="241"/>
      <c r="DD184" s="241"/>
      <c r="DE184" s="241"/>
      <c r="DF184" s="241"/>
      <c r="DG184" s="241"/>
      <c r="DH184" s="241"/>
      <c r="DI184" s="241"/>
      <c r="DJ184" s="241"/>
      <c r="DK184" s="241"/>
      <c r="DL184" s="241"/>
      <c r="DM184" s="241"/>
      <c r="DN184" s="241"/>
      <c r="DO184" s="241"/>
      <c r="DP184" s="241"/>
      <c r="DQ184" s="241"/>
      <c r="DR184" s="241"/>
      <c r="DS184" s="241"/>
      <c r="DT184" s="241"/>
      <c r="DU184" s="246"/>
      <c r="DV184" s="247"/>
      <c r="DW184" s="79"/>
    </row>
    <row r="185" spans="2:127" ht="12.75">
      <c r="B185" s="232" t="s">
        <v>10</v>
      </c>
      <c r="C185" s="233"/>
      <c r="D185" s="233"/>
      <c r="E185" s="233"/>
      <c r="F185" s="233"/>
      <c r="G185" s="233"/>
      <c r="H185" s="233"/>
      <c r="I185" s="233"/>
      <c r="J185" s="234"/>
      <c r="K185" s="232" t="s">
        <v>156</v>
      </c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4"/>
      <c r="AO185" s="232" t="s">
        <v>91</v>
      </c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B185" s="233"/>
      <c r="BC185" s="233"/>
      <c r="BD185" s="233"/>
      <c r="BE185" s="233"/>
      <c r="BF185" s="233"/>
      <c r="BG185" s="233"/>
      <c r="BH185" s="234"/>
      <c r="BI185" s="241"/>
      <c r="BJ185" s="241"/>
      <c r="BK185" s="241"/>
      <c r="BL185" s="241"/>
      <c r="BM185" s="241"/>
      <c r="BN185" s="241"/>
      <c r="BO185" s="241"/>
      <c r="BP185" s="241"/>
      <c r="BQ185" s="241"/>
      <c r="BR185" s="241"/>
      <c r="BS185" s="241"/>
      <c r="BT185" s="241"/>
      <c r="BU185" s="241"/>
      <c r="BV185" s="241"/>
      <c r="BW185" s="241"/>
      <c r="BX185" s="241"/>
      <c r="BY185" s="241"/>
      <c r="BZ185" s="241"/>
      <c r="CA185" s="241"/>
      <c r="CB185" s="241"/>
      <c r="CC185" s="241"/>
      <c r="CD185" s="241"/>
      <c r="CE185" s="241"/>
      <c r="CF185" s="241"/>
      <c r="CG185" s="241"/>
      <c r="CH185" s="241"/>
      <c r="CI185" s="241"/>
      <c r="CJ185" s="241"/>
      <c r="CK185" s="241"/>
      <c r="CL185" s="241"/>
      <c r="CM185" s="241"/>
      <c r="CN185" s="241"/>
      <c r="CO185" s="241"/>
      <c r="CP185" s="241"/>
      <c r="CQ185" s="241"/>
      <c r="CR185" s="241"/>
      <c r="CS185" s="241"/>
      <c r="CT185" s="241"/>
      <c r="CU185" s="241"/>
      <c r="CV185" s="241"/>
      <c r="CW185" s="241"/>
      <c r="CX185" s="241"/>
      <c r="CY185" s="241"/>
      <c r="CZ185" s="241"/>
      <c r="DA185" s="241"/>
      <c r="DB185" s="241"/>
      <c r="DC185" s="241"/>
      <c r="DD185" s="241"/>
      <c r="DE185" s="241"/>
      <c r="DF185" s="241"/>
      <c r="DG185" s="241"/>
      <c r="DH185" s="241"/>
      <c r="DI185" s="241"/>
      <c r="DJ185" s="241"/>
      <c r="DK185" s="241"/>
      <c r="DL185" s="241"/>
      <c r="DM185" s="241"/>
      <c r="DN185" s="241"/>
      <c r="DO185" s="241"/>
      <c r="DP185" s="241"/>
      <c r="DQ185" s="241"/>
      <c r="DR185" s="241"/>
      <c r="DS185" s="241"/>
      <c r="DT185" s="241"/>
      <c r="DU185" s="246"/>
      <c r="DV185" s="247"/>
      <c r="DW185" s="79"/>
    </row>
    <row r="186" spans="2:127" ht="12.75">
      <c r="B186" s="232" t="s">
        <v>12</v>
      </c>
      <c r="C186" s="233"/>
      <c r="D186" s="233"/>
      <c r="E186" s="233"/>
      <c r="F186" s="233"/>
      <c r="G186" s="233"/>
      <c r="H186" s="233"/>
      <c r="I186" s="233"/>
      <c r="J186" s="234"/>
      <c r="K186" s="232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234"/>
      <c r="AO186" s="232" t="s">
        <v>19</v>
      </c>
      <c r="AP186" s="233"/>
      <c r="AQ186" s="233"/>
      <c r="AR186" s="233"/>
      <c r="AS186" s="233"/>
      <c r="AT186" s="233"/>
      <c r="AU186" s="233"/>
      <c r="AV186" s="233"/>
      <c r="AW186" s="233"/>
      <c r="AX186" s="233"/>
      <c r="AY186" s="233"/>
      <c r="AZ186" s="233"/>
      <c r="BA186" s="233"/>
      <c r="BB186" s="233"/>
      <c r="BC186" s="233"/>
      <c r="BD186" s="233"/>
      <c r="BE186" s="233"/>
      <c r="BF186" s="233"/>
      <c r="BG186" s="233"/>
      <c r="BH186" s="234"/>
      <c r="BI186" s="241"/>
      <c r="BJ186" s="241"/>
      <c r="BK186" s="241"/>
      <c r="BL186" s="241"/>
      <c r="BM186" s="241"/>
      <c r="BN186" s="241"/>
      <c r="BO186" s="241"/>
      <c r="BP186" s="241"/>
      <c r="BQ186" s="241"/>
      <c r="BR186" s="241"/>
      <c r="BS186" s="241"/>
      <c r="BT186" s="241"/>
      <c r="BU186" s="241"/>
      <c r="BV186" s="241"/>
      <c r="BW186" s="241"/>
      <c r="BX186" s="241"/>
      <c r="BY186" s="241"/>
      <c r="BZ186" s="241"/>
      <c r="CA186" s="241"/>
      <c r="CB186" s="241"/>
      <c r="CC186" s="241"/>
      <c r="CD186" s="241"/>
      <c r="CE186" s="241"/>
      <c r="CF186" s="241"/>
      <c r="CG186" s="241"/>
      <c r="CH186" s="241"/>
      <c r="CI186" s="241"/>
      <c r="CJ186" s="241"/>
      <c r="CK186" s="241"/>
      <c r="CL186" s="241"/>
      <c r="CM186" s="241"/>
      <c r="CN186" s="241"/>
      <c r="CO186" s="241"/>
      <c r="CP186" s="241"/>
      <c r="CQ186" s="241"/>
      <c r="CR186" s="241"/>
      <c r="CS186" s="241"/>
      <c r="CT186" s="241"/>
      <c r="CU186" s="241"/>
      <c r="CV186" s="241"/>
      <c r="CW186" s="241"/>
      <c r="CX186" s="241"/>
      <c r="CY186" s="241"/>
      <c r="CZ186" s="241"/>
      <c r="DA186" s="241"/>
      <c r="DB186" s="241"/>
      <c r="DC186" s="241"/>
      <c r="DD186" s="241"/>
      <c r="DE186" s="241"/>
      <c r="DF186" s="241"/>
      <c r="DG186" s="241"/>
      <c r="DH186" s="241"/>
      <c r="DI186" s="241"/>
      <c r="DJ186" s="241"/>
      <c r="DK186" s="241"/>
      <c r="DL186" s="241"/>
      <c r="DM186" s="241"/>
      <c r="DN186" s="241"/>
      <c r="DO186" s="241"/>
      <c r="DP186" s="241"/>
      <c r="DQ186" s="241"/>
      <c r="DR186" s="241"/>
      <c r="DS186" s="241"/>
      <c r="DT186" s="241"/>
      <c r="DU186" s="246"/>
      <c r="DV186" s="247"/>
      <c r="DW186" s="79"/>
    </row>
    <row r="187" spans="2:127" ht="12.75">
      <c r="B187" s="232"/>
      <c r="C187" s="233"/>
      <c r="D187" s="233"/>
      <c r="E187" s="233"/>
      <c r="F187" s="233"/>
      <c r="G187" s="233"/>
      <c r="H187" s="233"/>
      <c r="I187" s="233"/>
      <c r="J187" s="234"/>
      <c r="K187" s="232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4"/>
      <c r="AO187" s="232" t="s">
        <v>156</v>
      </c>
      <c r="AP187" s="233"/>
      <c r="AQ187" s="233"/>
      <c r="AR187" s="233"/>
      <c r="AS187" s="233"/>
      <c r="AT187" s="233"/>
      <c r="AU187" s="233"/>
      <c r="AV187" s="233"/>
      <c r="AW187" s="233"/>
      <c r="AX187" s="233"/>
      <c r="AY187" s="233"/>
      <c r="AZ187" s="233"/>
      <c r="BA187" s="233"/>
      <c r="BB187" s="233"/>
      <c r="BC187" s="233"/>
      <c r="BD187" s="233"/>
      <c r="BE187" s="233"/>
      <c r="BF187" s="233"/>
      <c r="BG187" s="233"/>
      <c r="BH187" s="234"/>
      <c r="BI187" s="241"/>
      <c r="BJ187" s="241"/>
      <c r="BK187" s="241"/>
      <c r="BL187" s="241"/>
      <c r="BM187" s="241"/>
      <c r="BN187" s="241"/>
      <c r="BO187" s="241"/>
      <c r="BP187" s="241"/>
      <c r="BQ187" s="241"/>
      <c r="BR187" s="241"/>
      <c r="BS187" s="241"/>
      <c r="BT187" s="241"/>
      <c r="BU187" s="241"/>
      <c r="BV187" s="241"/>
      <c r="BW187" s="241"/>
      <c r="BX187" s="241"/>
      <c r="BY187" s="241"/>
      <c r="BZ187" s="241"/>
      <c r="CA187" s="241"/>
      <c r="CB187" s="241"/>
      <c r="CC187" s="241"/>
      <c r="CD187" s="241"/>
      <c r="CE187" s="241"/>
      <c r="CF187" s="241"/>
      <c r="CG187" s="241"/>
      <c r="CH187" s="241"/>
      <c r="CI187" s="241"/>
      <c r="CJ187" s="241"/>
      <c r="CK187" s="241"/>
      <c r="CL187" s="241"/>
      <c r="CM187" s="241"/>
      <c r="CN187" s="241"/>
      <c r="CO187" s="241"/>
      <c r="CP187" s="241"/>
      <c r="CQ187" s="241"/>
      <c r="CR187" s="241"/>
      <c r="CS187" s="241"/>
      <c r="CT187" s="241"/>
      <c r="CU187" s="241"/>
      <c r="CV187" s="241"/>
      <c r="CW187" s="241"/>
      <c r="CX187" s="241"/>
      <c r="CY187" s="241"/>
      <c r="CZ187" s="241"/>
      <c r="DA187" s="241"/>
      <c r="DB187" s="241"/>
      <c r="DC187" s="241"/>
      <c r="DD187" s="241"/>
      <c r="DE187" s="241"/>
      <c r="DF187" s="241"/>
      <c r="DG187" s="241"/>
      <c r="DH187" s="241"/>
      <c r="DI187" s="241"/>
      <c r="DJ187" s="241"/>
      <c r="DK187" s="241"/>
      <c r="DL187" s="241"/>
      <c r="DM187" s="241"/>
      <c r="DN187" s="241"/>
      <c r="DO187" s="241"/>
      <c r="DP187" s="241"/>
      <c r="DQ187" s="241"/>
      <c r="DR187" s="241"/>
      <c r="DS187" s="241"/>
      <c r="DT187" s="241"/>
      <c r="DU187" s="248"/>
      <c r="DV187" s="249"/>
      <c r="DW187" s="79"/>
    </row>
    <row r="188" spans="2:127" ht="15.75">
      <c r="B188" s="232"/>
      <c r="C188" s="233"/>
      <c r="D188" s="233"/>
      <c r="E188" s="233"/>
      <c r="F188" s="233"/>
      <c r="G188" s="233"/>
      <c r="H188" s="233"/>
      <c r="I188" s="233"/>
      <c r="J188" s="234"/>
      <c r="K188" s="6"/>
      <c r="L188" s="242" t="s">
        <v>44</v>
      </c>
      <c r="M188" s="242"/>
      <c r="N188" s="242"/>
      <c r="O188" s="242"/>
      <c r="P188" s="242"/>
      <c r="Q188" s="242"/>
      <c r="R188" s="242"/>
      <c r="S188" s="242"/>
      <c r="T188" s="7"/>
      <c r="U188" s="6"/>
      <c r="V188" s="242" t="s">
        <v>71</v>
      </c>
      <c r="W188" s="242"/>
      <c r="X188" s="242"/>
      <c r="Y188" s="242"/>
      <c r="Z188" s="242"/>
      <c r="AA188" s="242"/>
      <c r="AB188" s="242"/>
      <c r="AC188" s="242"/>
      <c r="AD188" s="7"/>
      <c r="AE188" s="6"/>
      <c r="AF188" s="242" t="s">
        <v>45</v>
      </c>
      <c r="AG188" s="242"/>
      <c r="AH188" s="242"/>
      <c r="AI188" s="242"/>
      <c r="AJ188" s="242"/>
      <c r="AK188" s="242"/>
      <c r="AL188" s="242"/>
      <c r="AM188" s="242"/>
      <c r="AN188" s="7"/>
      <c r="AO188" s="6"/>
      <c r="AP188" s="243" t="s">
        <v>46</v>
      </c>
      <c r="AQ188" s="243"/>
      <c r="AR188" s="243"/>
      <c r="AS188" s="243"/>
      <c r="AT188" s="243"/>
      <c r="AU188" s="243"/>
      <c r="AV188" s="243"/>
      <c r="AW188" s="243"/>
      <c r="AX188" s="7"/>
      <c r="AY188" s="6"/>
      <c r="AZ188" s="242"/>
      <c r="BA188" s="242"/>
      <c r="BB188" s="242"/>
      <c r="BC188" s="242"/>
      <c r="BD188" s="242"/>
      <c r="BE188" s="242"/>
      <c r="BF188" s="242"/>
      <c r="BG188" s="242"/>
      <c r="BH188" s="7"/>
      <c r="BI188" s="217" t="str">
        <f>BX172</f>
        <v>наименование показателя</v>
      </c>
      <c r="BJ188" s="218"/>
      <c r="BK188" s="218"/>
      <c r="BL188" s="218"/>
      <c r="BM188" s="218"/>
      <c r="BN188" s="218"/>
      <c r="BO188" s="218"/>
      <c r="BP188" s="218"/>
      <c r="BQ188" s="218"/>
      <c r="BR188" s="219"/>
      <c r="BS188" s="217" t="str">
        <f>CI172</f>
        <v>единица измерения по ОКЕИ</v>
      </c>
      <c r="BT188" s="218"/>
      <c r="BU188" s="218"/>
      <c r="BV188" s="218"/>
      <c r="BW188" s="218"/>
      <c r="BX188" s="218"/>
      <c r="BY188" s="218"/>
      <c r="BZ188" s="219"/>
      <c r="CA188" s="217" t="s">
        <v>13</v>
      </c>
      <c r="CB188" s="218"/>
      <c r="CC188" s="218"/>
      <c r="CD188" s="219"/>
      <c r="CE188" s="241" t="str">
        <f>CW172</f>
        <v>2022 год</v>
      </c>
      <c r="CF188" s="241"/>
      <c r="CG188" s="241"/>
      <c r="CH188" s="241"/>
      <c r="CI188" s="241" t="str">
        <f>DE172</f>
        <v>2023 год</v>
      </c>
      <c r="CJ188" s="241"/>
      <c r="CK188" s="241"/>
      <c r="CL188" s="241"/>
      <c r="CM188" s="241"/>
      <c r="CN188" s="241"/>
      <c r="CO188" s="241" t="str">
        <f>DM172</f>
        <v>2024 год</v>
      </c>
      <c r="CP188" s="241"/>
      <c r="CQ188" s="241"/>
      <c r="CR188" s="241"/>
      <c r="CS188" s="241"/>
      <c r="CT188" s="241"/>
      <c r="CU188" s="241"/>
      <c r="CV188" s="241"/>
      <c r="CW188" s="241"/>
      <c r="CX188" s="241"/>
      <c r="CY188" s="241"/>
      <c r="CZ188" s="223" t="str">
        <f>CE188</f>
        <v>2022 год</v>
      </c>
      <c r="DA188" s="224"/>
      <c r="DB188" s="224"/>
      <c r="DC188" s="224"/>
      <c r="DD188" s="224"/>
      <c r="DE188" s="224"/>
      <c r="DF188" s="225"/>
      <c r="DG188" s="223" t="str">
        <f>CI188</f>
        <v>2023 год</v>
      </c>
      <c r="DH188" s="224"/>
      <c r="DI188" s="224"/>
      <c r="DJ188" s="224"/>
      <c r="DK188" s="224"/>
      <c r="DL188" s="224"/>
      <c r="DM188" s="225"/>
      <c r="DN188" s="223" t="str">
        <f>CO188</f>
        <v>2024 год</v>
      </c>
      <c r="DO188" s="224"/>
      <c r="DP188" s="224"/>
      <c r="DQ188" s="224"/>
      <c r="DR188" s="224"/>
      <c r="DS188" s="224"/>
      <c r="DT188" s="225"/>
      <c r="DU188" s="226" t="s">
        <v>111</v>
      </c>
      <c r="DV188" s="229" t="s">
        <v>112</v>
      </c>
      <c r="DW188" s="79"/>
    </row>
    <row r="189" spans="2:127" ht="15.75">
      <c r="B189" s="232"/>
      <c r="C189" s="233"/>
      <c r="D189" s="233"/>
      <c r="E189" s="233"/>
      <c r="F189" s="233"/>
      <c r="G189" s="233"/>
      <c r="H189" s="233"/>
      <c r="I189" s="233"/>
      <c r="J189" s="234"/>
      <c r="K189" s="235" t="s">
        <v>14</v>
      </c>
      <c r="L189" s="236"/>
      <c r="M189" s="236"/>
      <c r="N189" s="236"/>
      <c r="O189" s="236"/>
      <c r="P189" s="236"/>
      <c r="Q189" s="236"/>
      <c r="R189" s="236"/>
      <c r="S189" s="236"/>
      <c r="T189" s="237"/>
      <c r="U189" s="235" t="s">
        <v>14</v>
      </c>
      <c r="V189" s="236"/>
      <c r="W189" s="236"/>
      <c r="X189" s="236"/>
      <c r="Y189" s="236"/>
      <c r="Z189" s="236"/>
      <c r="AA189" s="236"/>
      <c r="AB189" s="236"/>
      <c r="AC189" s="236"/>
      <c r="AD189" s="237"/>
      <c r="AE189" s="235" t="s">
        <v>14</v>
      </c>
      <c r="AF189" s="236"/>
      <c r="AG189" s="236"/>
      <c r="AH189" s="236"/>
      <c r="AI189" s="236"/>
      <c r="AJ189" s="236"/>
      <c r="AK189" s="236"/>
      <c r="AL189" s="236"/>
      <c r="AM189" s="236"/>
      <c r="AN189" s="237"/>
      <c r="AO189" s="235" t="s">
        <v>14</v>
      </c>
      <c r="AP189" s="236"/>
      <c r="AQ189" s="236"/>
      <c r="AR189" s="236"/>
      <c r="AS189" s="236"/>
      <c r="AT189" s="236"/>
      <c r="AU189" s="236"/>
      <c r="AV189" s="236"/>
      <c r="AW189" s="236"/>
      <c r="AX189" s="237"/>
      <c r="AY189" s="235" t="s">
        <v>14</v>
      </c>
      <c r="AZ189" s="236"/>
      <c r="BA189" s="236"/>
      <c r="BB189" s="236"/>
      <c r="BC189" s="236"/>
      <c r="BD189" s="236"/>
      <c r="BE189" s="236"/>
      <c r="BF189" s="236"/>
      <c r="BG189" s="236"/>
      <c r="BH189" s="237"/>
      <c r="BI189" s="217"/>
      <c r="BJ189" s="218"/>
      <c r="BK189" s="218"/>
      <c r="BL189" s="218"/>
      <c r="BM189" s="218"/>
      <c r="BN189" s="218"/>
      <c r="BO189" s="218"/>
      <c r="BP189" s="218"/>
      <c r="BQ189" s="218"/>
      <c r="BR189" s="219"/>
      <c r="BS189" s="208"/>
      <c r="BT189" s="209"/>
      <c r="BU189" s="209"/>
      <c r="BV189" s="209"/>
      <c r="BW189" s="209"/>
      <c r="BX189" s="209"/>
      <c r="BY189" s="209"/>
      <c r="BZ189" s="210"/>
      <c r="CA189" s="208"/>
      <c r="CB189" s="209"/>
      <c r="CC189" s="209"/>
      <c r="CD189" s="210"/>
      <c r="CE189" s="241"/>
      <c r="CF189" s="241"/>
      <c r="CG189" s="241"/>
      <c r="CH189" s="241"/>
      <c r="CI189" s="241"/>
      <c r="CJ189" s="241"/>
      <c r="CK189" s="241"/>
      <c r="CL189" s="241"/>
      <c r="CM189" s="241"/>
      <c r="CN189" s="241"/>
      <c r="CO189" s="241"/>
      <c r="CP189" s="241"/>
      <c r="CQ189" s="241"/>
      <c r="CR189" s="241"/>
      <c r="CS189" s="241"/>
      <c r="CT189" s="241"/>
      <c r="CU189" s="241"/>
      <c r="CV189" s="241"/>
      <c r="CW189" s="241"/>
      <c r="CX189" s="241"/>
      <c r="CY189" s="241"/>
      <c r="CZ189" s="217"/>
      <c r="DA189" s="218"/>
      <c r="DB189" s="218"/>
      <c r="DC189" s="218"/>
      <c r="DD189" s="218"/>
      <c r="DE189" s="218"/>
      <c r="DF189" s="219"/>
      <c r="DG189" s="217"/>
      <c r="DH189" s="218"/>
      <c r="DI189" s="218"/>
      <c r="DJ189" s="218"/>
      <c r="DK189" s="218"/>
      <c r="DL189" s="218"/>
      <c r="DM189" s="219"/>
      <c r="DN189" s="217"/>
      <c r="DO189" s="218"/>
      <c r="DP189" s="218"/>
      <c r="DQ189" s="218"/>
      <c r="DR189" s="218"/>
      <c r="DS189" s="218"/>
      <c r="DT189" s="219"/>
      <c r="DU189" s="227"/>
      <c r="DV189" s="230"/>
      <c r="DW189" s="79"/>
    </row>
    <row r="190" spans="2:127" ht="15.75">
      <c r="B190" s="211"/>
      <c r="C190" s="212"/>
      <c r="D190" s="212"/>
      <c r="E190" s="212"/>
      <c r="F190" s="212"/>
      <c r="G190" s="212"/>
      <c r="H190" s="212"/>
      <c r="I190" s="212"/>
      <c r="J190" s="213"/>
      <c r="K190" s="238"/>
      <c r="L190" s="239"/>
      <c r="M190" s="239"/>
      <c r="N190" s="239"/>
      <c r="O190" s="239"/>
      <c r="P190" s="239"/>
      <c r="Q190" s="239"/>
      <c r="R190" s="239"/>
      <c r="S190" s="239"/>
      <c r="T190" s="240"/>
      <c r="U190" s="238"/>
      <c r="V190" s="239"/>
      <c r="W190" s="239"/>
      <c r="X190" s="239"/>
      <c r="Y190" s="239"/>
      <c r="Z190" s="239"/>
      <c r="AA190" s="239"/>
      <c r="AB190" s="239"/>
      <c r="AC190" s="239"/>
      <c r="AD190" s="240"/>
      <c r="AE190" s="238"/>
      <c r="AF190" s="239"/>
      <c r="AG190" s="239"/>
      <c r="AH190" s="239"/>
      <c r="AI190" s="239"/>
      <c r="AJ190" s="239"/>
      <c r="AK190" s="239"/>
      <c r="AL190" s="239"/>
      <c r="AM190" s="239"/>
      <c r="AN190" s="240"/>
      <c r="AO190" s="238"/>
      <c r="AP190" s="239"/>
      <c r="AQ190" s="239"/>
      <c r="AR190" s="239"/>
      <c r="AS190" s="239"/>
      <c r="AT190" s="239"/>
      <c r="AU190" s="239"/>
      <c r="AV190" s="239"/>
      <c r="AW190" s="239"/>
      <c r="AX190" s="240"/>
      <c r="AY190" s="238"/>
      <c r="AZ190" s="239"/>
      <c r="BA190" s="239"/>
      <c r="BB190" s="239"/>
      <c r="BC190" s="239"/>
      <c r="BD190" s="239"/>
      <c r="BE190" s="239"/>
      <c r="BF190" s="239"/>
      <c r="BG190" s="239"/>
      <c r="BH190" s="240"/>
      <c r="BI190" s="220"/>
      <c r="BJ190" s="221"/>
      <c r="BK190" s="221"/>
      <c r="BL190" s="221"/>
      <c r="BM190" s="221"/>
      <c r="BN190" s="221"/>
      <c r="BO190" s="221"/>
      <c r="BP190" s="221"/>
      <c r="BQ190" s="221"/>
      <c r="BR190" s="222"/>
      <c r="BS190" s="214"/>
      <c r="BT190" s="215"/>
      <c r="BU190" s="215"/>
      <c r="BV190" s="215"/>
      <c r="BW190" s="215"/>
      <c r="BX190" s="215"/>
      <c r="BY190" s="215"/>
      <c r="BZ190" s="216"/>
      <c r="CA190" s="208"/>
      <c r="CB190" s="209"/>
      <c r="CC190" s="209"/>
      <c r="CD190" s="210"/>
      <c r="CE190" s="241"/>
      <c r="CF190" s="241"/>
      <c r="CG190" s="241"/>
      <c r="CH190" s="241"/>
      <c r="CI190" s="241"/>
      <c r="CJ190" s="241"/>
      <c r="CK190" s="241"/>
      <c r="CL190" s="241"/>
      <c r="CM190" s="241"/>
      <c r="CN190" s="241"/>
      <c r="CO190" s="241"/>
      <c r="CP190" s="241"/>
      <c r="CQ190" s="241"/>
      <c r="CR190" s="241"/>
      <c r="CS190" s="241"/>
      <c r="CT190" s="241"/>
      <c r="CU190" s="241"/>
      <c r="CV190" s="241"/>
      <c r="CW190" s="241"/>
      <c r="CX190" s="241"/>
      <c r="CY190" s="241"/>
      <c r="CZ190" s="220"/>
      <c r="DA190" s="221"/>
      <c r="DB190" s="221"/>
      <c r="DC190" s="221"/>
      <c r="DD190" s="221"/>
      <c r="DE190" s="221"/>
      <c r="DF190" s="222"/>
      <c r="DG190" s="220"/>
      <c r="DH190" s="221"/>
      <c r="DI190" s="221"/>
      <c r="DJ190" s="221"/>
      <c r="DK190" s="221"/>
      <c r="DL190" s="221"/>
      <c r="DM190" s="222"/>
      <c r="DN190" s="220"/>
      <c r="DO190" s="221"/>
      <c r="DP190" s="221"/>
      <c r="DQ190" s="221"/>
      <c r="DR190" s="221"/>
      <c r="DS190" s="221"/>
      <c r="DT190" s="222"/>
      <c r="DU190" s="228"/>
      <c r="DV190" s="231"/>
      <c r="DW190" s="79"/>
    </row>
    <row r="191" spans="2:127" ht="12.75">
      <c r="B191" s="199">
        <v>1</v>
      </c>
      <c r="C191" s="199"/>
      <c r="D191" s="199"/>
      <c r="E191" s="199"/>
      <c r="F191" s="199"/>
      <c r="G191" s="199"/>
      <c r="H191" s="199"/>
      <c r="I191" s="199"/>
      <c r="J191" s="199"/>
      <c r="K191" s="199">
        <v>2</v>
      </c>
      <c r="L191" s="199"/>
      <c r="M191" s="199"/>
      <c r="N191" s="199"/>
      <c r="O191" s="199"/>
      <c r="P191" s="199"/>
      <c r="Q191" s="199"/>
      <c r="R191" s="199"/>
      <c r="S191" s="199"/>
      <c r="T191" s="199"/>
      <c r="U191" s="199">
        <v>3</v>
      </c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>
        <v>4</v>
      </c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>
        <v>5</v>
      </c>
      <c r="AP191" s="199"/>
      <c r="AQ191" s="199"/>
      <c r="AR191" s="199"/>
      <c r="AS191" s="199"/>
      <c r="AT191" s="199"/>
      <c r="AU191" s="199"/>
      <c r="AV191" s="199"/>
      <c r="AW191" s="199"/>
      <c r="AX191" s="199"/>
      <c r="AY191" s="199">
        <v>6</v>
      </c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>
        <v>7</v>
      </c>
      <c r="BJ191" s="199"/>
      <c r="BK191" s="199"/>
      <c r="BL191" s="199"/>
      <c r="BM191" s="199"/>
      <c r="BN191" s="199"/>
      <c r="BO191" s="199"/>
      <c r="BP191" s="199"/>
      <c r="BQ191" s="199"/>
      <c r="BR191" s="199"/>
      <c r="BS191" s="199">
        <v>8</v>
      </c>
      <c r="BT191" s="199"/>
      <c r="BU191" s="199"/>
      <c r="BV191" s="199"/>
      <c r="BW191" s="199"/>
      <c r="BX191" s="199"/>
      <c r="BY191" s="199"/>
      <c r="BZ191" s="199"/>
      <c r="CA191" s="179">
        <v>9</v>
      </c>
      <c r="CB191" s="179"/>
      <c r="CC191" s="179"/>
      <c r="CD191" s="179"/>
      <c r="CE191" s="205">
        <v>10</v>
      </c>
      <c r="CF191" s="206"/>
      <c r="CG191" s="206"/>
      <c r="CH191" s="207"/>
      <c r="CI191" s="205">
        <v>11</v>
      </c>
      <c r="CJ191" s="206"/>
      <c r="CK191" s="206"/>
      <c r="CL191" s="206"/>
      <c r="CM191" s="206"/>
      <c r="CN191" s="207"/>
      <c r="CO191" s="205">
        <v>12</v>
      </c>
      <c r="CP191" s="206"/>
      <c r="CQ191" s="206"/>
      <c r="CR191" s="206"/>
      <c r="CS191" s="206"/>
      <c r="CT191" s="206"/>
      <c r="CU191" s="206"/>
      <c r="CV191" s="206"/>
      <c r="CW191" s="206"/>
      <c r="CX191" s="206"/>
      <c r="CY191" s="207"/>
      <c r="CZ191" s="199">
        <v>13</v>
      </c>
      <c r="DA191" s="199"/>
      <c r="DB191" s="199"/>
      <c r="DC191" s="199"/>
      <c r="DD191" s="199"/>
      <c r="DE191" s="199"/>
      <c r="DF191" s="199"/>
      <c r="DG191" s="199">
        <v>14</v>
      </c>
      <c r="DH191" s="199"/>
      <c r="DI191" s="199"/>
      <c r="DJ191" s="199"/>
      <c r="DK191" s="199"/>
      <c r="DL191" s="199"/>
      <c r="DM191" s="199"/>
      <c r="DN191" s="199">
        <v>15</v>
      </c>
      <c r="DO191" s="199"/>
      <c r="DP191" s="199"/>
      <c r="DQ191" s="199"/>
      <c r="DR191" s="199"/>
      <c r="DS191" s="199"/>
      <c r="DT191" s="199"/>
      <c r="DU191" s="29">
        <v>16</v>
      </c>
      <c r="DV191" s="29">
        <v>17</v>
      </c>
      <c r="DW191" s="78"/>
    </row>
    <row r="192" spans="2:128" ht="48" customHeight="1">
      <c r="B192" s="188" t="str">
        <f>B176</f>
        <v>801012О.99.0.БА82АЛ78001</v>
      </c>
      <c r="C192" s="189"/>
      <c r="D192" s="189"/>
      <c r="E192" s="189"/>
      <c r="F192" s="189"/>
      <c r="G192" s="189"/>
      <c r="H192" s="189"/>
      <c r="I192" s="189"/>
      <c r="J192" s="190"/>
      <c r="K192" s="191" t="str">
        <f>K176</f>
        <v>с задержкой психического развития</v>
      </c>
      <c r="L192" s="192"/>
      <c r="M192" s="192"/>
      <c r="N192" s="192"/>
      <c r="O192" s="192"/>
      <c r="P192" s="192"/>
      <c r="Q192" s="192"/>
      <c r="R192" s="192"/>
      <c r="S192" s="192"/>
      <c r="T192" s="193"/>
      <c r="U192" s="191" t="str">
        <f>X176</f>
        <v>адаптированная образовательная программа</v>
      </c>
      <c r="V192" s="192"/>
      <c r="W192" s="192"/>
      <c r="X192" s="192"/>
      <c r="Y192" s="192"/>
      <c r="Z192" s="192"/>
      <c r="AA192" s="192"/>
      <c r="AB192" s="192"/>
      <c r="AC192" s="192"/>
      <c r="AD192" s="193"/>
      <c r="AE192" s="191" t="str">
        <f>AK176</f>
        <v>не указано</v>
      </c>
      <c r="AF192" s="192"/>
      <c r="AG192" s="192"/>
      <c r="AH192" s="192"/>
      <c r="AI192" s="192"/>
      <c r="AJ192" s="192"/>
      <c r="AK192" s="192"/>
      <c r="AL192" s="192"/>
      <c r="AM192" s="192"/>
      <c r="AN192" s="193"/>
      <c r="AO192" s="191" t="s">
        <v>106</v>
      </c>
      <c r="AP192" s="192"/>
      <c r="AQ192" s="192"/>
      <c r="AR192" s="192"/>
      <c r="AS192" s="192"/>
      <c r="AT192" s="192"/>
      <c r="AU192" s="192"/>
      <c r="AV192" s="192"/>
      <c r="AW192" s="192"/>
      <c r="AX192" s="193"/>
      <c r="AY192" s="194"/>
      <c r="AZ192" s="195"/>
      <c r="BA192" s="195"/>
      <c r="BB192" s="195"/>
      <c r="BC192" s="195"/>
      <c r="BD192" s="195"/>
      <c r="BE192" s="195"/>
      <c r="BF192" s="195"/>
      <c r="BG192" s="195"/>
      <c r="BH192" s="196"/>
      <c r="BI192" s="186" t="s">
        <v>56</v>
      </c>
      <c r="BJ192" s="186"/>
      <c r="BK192" s="186"/>
      <c r="BL192" s="186"/>
      <c r="BM192" s="186"/>
      <c r="BN192" s="186"/>
      <c r="BO192" s="186"/>
      <c r="BP192" s="186"/>
      <c r="BQ192" s="186"/>
      <c r="BR192" s="186"/>
      <c r="BS192" s="186" t="s">
        <v>57</v>
      </c>
      <c r="BT192" s="186"/>
      <c r="BU192" s="186"/>
      <c r="BV192" s="186"/>
      <c r="BW192" s="186"/>
      <c r="BX192" s="186"/>
      <c r="BY192" s="186"/>
      <c r="BZ192" s="186"/>
      <c r="CA192" s="187" t="s">
        <v>58</v>
      </c>
      <c r="CB192" s="187"/>
      <c r="CC192" s="187"/>
      <c r="CD192" s="187"/>
      <c r="CE192" s="176">
        <v>1</v>
      </c>
      <c r="CF192" s="177"/>
      <c r="CG192" s="177"/>
      <c r="CH192" s="178"/>
      <c r="CI192" s="176">
        <f>CE192</f>
        <v>1</v>
      </c>
      <c r="CJ192" s="177"/>
      <c r="CK192" s="177"/>
      <c r="CL192" s="177"/>
      <c r="CM192" s="177"/>
      <c r="CN192" s="178"/>
      <c r="CO192" s="176">
        <f>CI192</f>
        <v>1</v>
      </c>
      <c r="CP192" s="177"/>
      <c r="CQ192" s="177"/>
      <c r="CR192" s="177"/>
      <c r="CS192" s="177"/>
      <c r="CT192" s="177"/>
      <c r="CU192" s="177"/>
      <c r="CV192" s="177"/>
      <c r="CW192" s="177"/>
      <c r="CX192" s="177"/>
      <c r="CY192" s="178"/>
      <c r="CZ192" s="174" t="s">
        <v>42</v>
      </c>
      <c r="DA192" s="175"/>
      <c r="DB192" s="175"/>
      <c r="DC192" s="175"/>
      <c r="DD192" s="175"/>
      <c r="DE192" s="175"/>
      <c r="DF192" s="175"/>
      <c r="DG192" s="174" t="s">
        <v>42</v>
      </c>
      <c r="DH192" s="175"/>
      <c r="DI192" s="175"/>
      <c r="DJ192" s="175"/>
      <c r="DK192" s="175"/>
      <c r="DL192" s="175"/>
      <c r="DM192" s="175"/>
      <c r="DN192" s="174" t="s">
        <v>42</v>
      </c>
      <c r="DO192" s="175"/>
      <c r="DP192" s="175"/>
      <c r="DQ192" s="175"/>
      <c r="DR192" s="175"/>
      <c r="DS192" s="175"/>
      <c r="DT192" s="175"/>
      <c r="DU192" s="31">
        <v>10</v>
      </c>
      <c r="DV192" s="32">
        <f>CE192*0.1</f>
        <v>0.1</v>
      </c>
      <c r="DW192" s="40"/>
      <c r="DX192" s="102">
        <f>CE192+CE193</f>
        <v>1</v>
      </c>
    </row>
    <row r="193" spans="2:129" ht="51" customHeight="1">
      <c r="B193" s="188" t="str">
        <f>B177</f>
        <v>801012О.99.0.БА82АК24001</v>
      </c>
      <c r="C193" s="189"/>
      <c r="D193" s="189"/>
      <c r="E193" s="189"/>
      <c r="F193" s="189"/>
      <c r="G193" s="189"/>
      <c r="H193" s="189"/>
      <c r="I193" s="189"/>
      <c r="J193" s="190"/>
      <c r="K193" s="191" t="str">
        <f>K177</f>
        <v>с нарушением опорно-двигательного апарата</v>
      </c>
      <c r="L193" s="192"/>
      <c r="M193" s="192"/>
      <c r="N193" s="192"/>
      <c r="O193" s="192"/>
      <c r="P193" s="192"/>
      <c r="Q193" s="192"/>
      <c r="R193" s="192"/>
      <c r="S193" s="192"/>
      <c r="T193" s="193"/>
      <c r="U193" s="191" t="str">
        <f>X177</f>
        <v>адаптированная образовательная программа</v>
      </c>
      <c r="V193" s="192"/>
      <c r="W193" s="192"/>
      <c r="X193" s="192"/>
      <c r="Y193" s="192"/>
      <c r="Z193" s="192"/>
      <c r="AA193" s="192"/>
      <c r="AB193" s="192"/>
      <c r="AC193" s="192"/>
      <c r="AD193" s="193"/>
      <c r="AE193" s="191" t="str">
        <f>AE192</f>
        <v>не указано</v>
      </c>
      <c r="AF193" s="192"/>
      <c r="AG193" s="192"/>
      <c r="AH193" s="192"/>
      <c r="AI193" s="192"/>
      <c r="AJ193" s="192"/>
      <c r="AK193" s="192"/>
      <c r="AL193" s="192"/>
      <c r="AM193" s="192"/>
      <c r="AN193" s="193"/>
      <c r="AO193" s="191" t="str">
        <f>AK177</f>
        <v>не указано</v>
      </c>
      <c r="AP193" s="192"/>
      <c r="AQ193" s="192"/>
      <c r="AR193" s="192"/>
      <c r="AS193" s="192"/>
      <c r="AT193" s="192"/>
      <c r="AU193" s="192"/>
      <c r="AV193" s="192"/>
      <c r="AW193" s="192"/>
      <c r="AX193" s="193"/>
      <c r="AY193" s="194"/>
      <c r="AZ193" s="195"/>
      <c r="BA193" s="195"/>
      <c r="BB193" s="195"/>
      <c r="BC193" s="195"/>
      <c r="BD193" s="195"/>
      <c r="BE193" s="195"/>
      <c r="BF193" s="195"/>
      <c r="BG193" s="195"/>
      <c r="BH193" s="196"/>
      <c r="BI193" s="186" t="s">
        <v>56</v>
      </c>
      <c r="BJ193" s="186"/>
      <c r="BK193" s="186"/>
      <c r="BL193" s="186"/>
      <c r="BM193" s="186"/>
      <c r="BN193" s="186"/>
      <c r="BO193" s="186"/>
      <c r="BP193" s="186"/>
      <c r="BQ193" s="186"/>
      <c r="BR193" s="186"/>
      <c r="BS193" s="186" t="s">
        <v>57</v>
      </c>
      <c r="BT193" s="186"/>
      <c r="BU193" s="186"/>
      <c r="BV193" s="186"/>
      <c r="BW193" s="186"/>
      <c r="BX193" s="186"/>
      <c r="BY193" s="186"/>
      <c r="BZ193" s="186"/>
      <c r="CA193" s="187" t="s">
        <v>58</v>
      </c>
      <c r="CB193" s="187"/>
      <c r="CC193" s="187"/>
      <c r="CD193" s="187"/>
      <c r="CE193" s="176">
        <v>0</v>
      </c>
      <c r="CF193" s="177"/>
      <c r="CG193" s="177"/>
      <c r="CH193" s="178"/>
      <c r="CI193" s="176">
        <f>CE193</f>
        <v>0</v>
      </c>
      <c r="CJ193" s="177"/>
      <c r="CK193" s="177"/>
      <c r="CL193" s="177"/>
      <c r="CM193" s="177"/>
      <c r="CN193" s="178"/>
      <c r="CO193" s="176">
        <f>CI193</f>
        <v>0</v>
      </c>
      <c r="CP193" s="177"/>
      <c r="CQ193" s="177"/>
      <c r="CR193" s="177"/>
      <c r="CS193" s="177"/>
      <c r="CT193" s="177"/>
      <c r="CU193" s="177"/>
      <c r="CV193" s="177"/>
      <c r="CW193" s="177"/>
      <c r="CX193" s="177"/>
      <c r="CY193" s="178"/>
      <c r="CZ193" s="174" t="s">
        <v>42</v>
      </c>
      <c r="DA193" s="175"/>
      <c r="DB193" s="175"/>
      <c r="DC193" s="175"/>
      <c r="DD193" s="175"/>
      <c r="DE193" s="175"/>
      <c r="DF193" s="175"/>
      <c r="DG193" s="174" t="s">
        <v>42</v>
      </c>
      <c r="DH193" s="175"/>
      <c r="DI193" s="175"/>
      <c r="DJ193" s="175"/>
      <c r="DK193" s="175"/>
      <c r="DL193" s="175"/>
      <c r="DM193" s="175"/>
      <c r="DN193" s="174" t="s">
        <v>42</v>
      </c>
      <c r="DO193" s="175"/>
      <c r="DP193" s="175"/>
      <c r="DQ193" s="175"/>
      <c r="DR193" s="175"/>
      <c r="DS193" s="175"/>
      <c r="DT193" s="175"/>
      <c r="DU193" s="31">
        <v>10</v>
      </c>
      <c r="DV193" s="32">
        <f>CE193*0.1</f>
        <v>0</v>
      </c>
      <c r="DW193" s="40"/>
      <c r="DX193" s="102"/>
      <c r="DY193" s="103">
        <f>DX192+DX193</f>
        <v>1</v>
      </c>
    </row>
    <row r="194" spans="2:127" ht="20.25">
      <c r="B194" s="33"/>
      <c r="C194" s="33"/>
      <c r="D194" s="33"/>
      <c r="E194" s="33"/>
      <c r="F194" s="33"/>
      <c r="G194" s="33"/>
      <c r="H194" s="33"/>
      <c r="I194" s="33"/>
      <c r="J194" s="33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5"/>
      <c r="BY194" s="25"/>
      <c r="BZ194" s="25"/>
      <c r="CA194" s="56"/>
      <c r="CB194" s="56"/>
      <c r="CC194" s="56"/>
      <c r="CD194" s="56"/>
      <c r="CE194" s="58"/>
      <c r="CF194" s="58"/>
      <c r="CG194" s="58"/>
      <c r="CH194" s="58"/>
      <c r="CI194" s="35"/>
      <c r="CJ194" s="35"/>
      <c r="CK194" s="35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7"/>
      <c r="DA194" s="38"/>
      <c r="DB194" s="38"/>
      <c r="DC194" s="38"/>
      <c r="DD194" s="38"/>
      <c r="DE194" s="38"/>
      <c r="DF194" s="38"/>
      <c r="DG194" s="37"/>
      <c r="DH194" s="38"/>
      <c r="DI194" s="38"/>
      <c r="DJ194" s="38"/>
      <c r="DK194" s="38"/>
      <c r="DL194" s="38"/>
      <c r="DM194" s="38"/>
      <c r="DN194" s="37"/>
      <c r="DO194" s="38"/>
      <c r="DP194" s="38"/>
      <c r="DQ194" s="38"/>
      <c r="DR194" s="38"/>
      <c r="DS194" s="38"/>
      <c r="DT194" s="38"/>
      <c r="DU194" s="39"/>
      <c r="DV194" s="40"/>
      <c r="DW194" s="40"/>
    </row>
    <row r="195" spans="2:124" ht="15.75">
      <c r="B195" s="4" t="s">
        <v>20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2:124" ht="12.75">
      <c r="B196" s="202" t="s">
        <v>21</v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  <c r="BJ196" s="203"/>
      <c r="BK196" s="203"/>
      <c r="BL196" s="203"/>
      <c r="BM196" s="203"/>
      <c r="BN196" s="203"/>
      <c r="BO196" s="203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4"/>
    </row>
    <row r="197" spans="2:124" ht="12.75">
      <c r="B197" s="202" t="s">
        <v>22</v>
      </c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4"/>
      <c r="S197" s="202" t="s">
        <v>23</v>
      </c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4"/>
      <c r="AN197" s="203" t="s">
        <v>24</v>
      </c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4"/>
      <c r="AZ197" s="203" t="s">
        <v>8</v>
      </c>
      <c r="BA197" s="203"/>
      <c r="BB197" s="203"/>
      <c r="BC197" s="203"/>
      <c r="BD197" s="203"/>
      <c r="BE197" s="203"/>
      <c r="BF197" s="203"/>
      <c r="BG197" s="203"/>
      <c r="BH197" s="203"/>
      <c r="BI197" s="203"/>
      <c r="BJ197" s="203"/>
      <c r="BK197" s="204"/>
      <c r="BL197" s="202" t="s">
        <v>11</v>
      </c>
      <c r="BM197" s="203"/>
      <c r="BN197" s="203"/>
      <c r="BO197" s="203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4"/>
    </row>
    <row r="198" spans="2:124" ht="12.75">
      <c r="B198" s="199">
        <v>1</v>
      </c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>
        <v>2</v>
      </c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>
        <v>3</v>
      </c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>
        <v>4</v>
      </c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>
        <v>5</v>
      </c>
      <c r="BM198" s="199"/>
      <c r="BN198" s="199"/>
      <c r="BO198" s="199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199"/>
      <c r="CX198" s="199"/>
      <c r="CY198" s="199"/>
      <c r="CZ198" s="199"/>
      <c r="DA198" s="199"/>
      <c r="DB198" s="199"/>
      <c r="DC198" s="199"/>
      <c r="DD198" s="199"/>
      <c r="DE198" s="199"/>
      <c r="DF198" s="199"/>
      <c r="DG198" s="199"/>
      <c r="DH198" s="199"/>
      <c r="DI198" s="199"/>
      <c r="DJ198" s="199"/>
      <c r="DK198" s="199"/>
      <c r="DL198" s="199"/>
      <c r="DM198" s="199"/>
      <c r="DN198" s="199"/>
      <c r="DO198" s="199"/>
      <c r="DP198" s="199"/>
      <c r="DQ198" s="199"/>
      <c r="DR198" s="199"/>
      <c r="DS198" s="199"/>
      <c r="DT198" s="199"/>
    </row>
    <row r="199" spans="2:124" ht="15.75">
      <c r="B199" s="4" t="s">
        <v>92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2:124" ht="15.75">
      <c r="B200" s="4" t="s">
        <v>93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2:124" ht="15.75">
      <c r="B201" s="200" t="s">
        <v>104</v>
      </c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  <c r="BI201" s="201"/>
      <c r="BJ201" s="201"/>
      <c r="BK201" s="201"/>
      <c r="BL201" s="201"/>
      <c r="BM201" s="201"/>
      <c r="BN201" s="201"/>
      <c r="BO201" s="201"/>
      <c r="BP201" s="201"/>
      <c r="BQ201" s="201"/>
      <c r="BR201" s="201"/>
      <c r="BS201" s="201"/>
      <c r="BT201" s="201"/>
      <c r="BU201" s="201"/>
      <c r="BV201" s="201"/>
      <c r="BW201" s="201"/>
      <c r="BX201" s="201"/>
      <c r="BY201" s="201"/>
      <c r="BZ201" s="201"/>
      <c r="CA201" s="201"/>
      <c r="CB201" s="201"/>
      <c r="CC201" s="201"/>
      <c r="CD201" s="201"/>
      <c r="CE201" s="201"/>
      <c r="CF201" s="201"/>
      <c r="CG201" s="201"/>
      <c r="CH201" s="201"/>
      <c r="CI201" s="201"/>
      <c r="CJ201" s="201"/>
      <c r="CK201" s="201"/>
      <c r="CL201" s="201"/>
      <c r="CM201" s="201"/>
      <c r="CN201" s="201"/>
      <c r="CO201" s="201"/>
      <c r="CP201" s="201"/>
      <c r="CQ201" s="201"/>
      <c r="CR201" s="201"/>
      <c r="CS201" s="201"/>
      <c r="CT201" s="201"/>
      <c r="CU201" s="201"/>
      <c r="CV201" s="201"/>
      <c r="CW201" s="201"/>
      <c r="CX201" s="201"/>
      <c r="CY201" s="201"/>
      <c r="CZ201" s="201"/>
      <c r="DA201" s="201"/>
      <c r="DB201" s="201"/>
      <c r="DC201" s="201"/>
      <c r="DD201" s="201"/>
      <c r="DE201" s="201"/>
      <c r="DF201" s="201"/>
      <c r="DG201" s="201"/>
      <c r="DH201" s="201"/>
      <c r="DI201" s="201"/>
      <c r="DJ201" s="201"/>
      <c r="DK201" s="201"/>
      <c r="DL201" s="201"/>
      <c r="DM201" s="201"/>
      <c r="DN201" s="201"/>
      <c r="DO201" s="201"/>
      <c r="DP201" s="201"/>
      <c r="DQ201" s="201"/>
      <c r="DR201" s="201"/>
      <c r="DS201" s="201"/>
      <c r="DT201" s="201"/>
    </row>
    <row r="202" spans="2:124" ht="15.75">
      <c r="B202" s="4" t="s">
        <v>94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2:124" ht="12.75">
      <c r="B203" s="179" t="s">
        <v>25</v>
      </c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 t="s">
        <v>26</v>
      </c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  <c r="BK203" s="179"/>
      <c r="BL203" s="179"/>
      <c r="BM203" s="179"/>
      <c r="BN203" s="179"/>
      <c r="BO203" s="179"/>
      <c r="BP203" s="179"/>
      <c r="BQ203" s="179"/>
      <c r="BR203" s="179"/>
      <c r="BS203" s="179"/>
      <c r="BT203" s="179"/>
      <c r="BU203" s="179"/>
      <c r="BV203" s="179"/>
      <c r="BW203" s="179"/>
      <c r="BX203" s="179"/>
      <c r="BY203" s="179"/>
      <c r="BZ203" s="179"/>
      <c r="CA203" s="179"/>
      <c r="CB203" s="179"/>
      <c r="CC203" s="179"/>
      <c r="CD203" s="179"/>
      <c r="CE203" s="179"/>
      <c r="CF203" s="179" t="s">
        <v>27</v>
      </c>
      <c r="CG203" s="179"/>
      <c r="CH203" s="179"/>
      <c r="CI203" s="179"/>
      <c r="CJ203" s="179"/>
      <c r="CK203" s="179"/>
      <c r="CL203" s="179"/>
      <c r="CM203" s="179"/>
      <c r="CN203" s="179"/>
      <c r="CO203" s="179"/>
      <c r="CP203" s="179"/>
      <c r="CQ203" s="179"/>
      <c r="CR203" s="179"/>
      <c r="CS203" s="179"/>
      <c r="CT203" s="179"/>
      <c r="CU203" s="179"/>
      <c r="CV203" s="179"/>
      <c r="CW203" s="179"/>
      <c r="CX203" s="179"/>
      <c r="CY203" s="179"/>
      <c r="CZ203" s="179"/>
      <c r="DA203" s="179"/>
      <c r="DB203" s="179"/>
      <c r="DC203" s="179"/>
      <c r="DD203" s="179"/>
      <c r="DE203" s="179"/>
      <c r="DF203" s="179"/>
      <c r="DG203" s="179"/>
      <c r="DH203" s="179"/>
      <c r="DI203" s="179"/>
      <c r="DJ203" s="179"/>
      <c r="DK203" s="179"/>
      <c r="DL203" s="179"/>
      <c r="DM203" s="179"/>
      <c r="DN203" s="179"/>
      <c r="DO203" s="179"/>
      <c r="DP203" s="179"/>
      <c r="DQ203" s="179"/>
      <c r="DR203" s="179"/>
      <c r="DS203" s="179"/>
      <c r="DT203" s="179"/>
    </row>
    <row r="204" spans="2:124" ht="12.75">
      <c r="B204" s="199">
        <v>1</v>
      </c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>
        <v>2</v>
      </c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199"/>
      <c r="BQ204" s="199"/>
      <c r="BR204" s="199"/>
      <c r="BS204" s="199"/>
      <c r="BT204" s="199"/>
      <c r="BU204" s="199"/>
      <c r="BV204" s="199"/>
      <c r="BW204" s="199"/>
      <c r="BX204" s="199"/>
      <c r="BY204" s="199"/>
      <c r="BZ204" s="199"/>
      <c r="CA204" s="199"/>
      <c r="CB204" s="199"/>
      <c r="CC204" s="199"/>
      <c r="CD204" s="199"/>
      <c r="CE204" s="199"/>
      <c r="CF204" s="199">
        <v>3</v>
      </c>
      <c r="CG204" s="199"/>
      <c r="CH204" s="199"/>
      <c r="CI204" s="199"/>
      <c r="CJ204" s="199"/>
      <c r="CK204" s="199"/>
      <c r="CL204" s="199"/>
      <c r="CM204" s="199"/>
      <c r="CN204" s="199"/>
      <c r="CO204" s="199"/>
      <c r="CP204" s="199"/>
      <c r="CQ204" s="199"/>
      <c r="CR204" s="199"/>
      <c r="CS204" s="199"/>
      <c r="CT204" s="199"/>
      <c r="CU204" s="199"/>
      <c r="CV204" s="199"/>
      <c r="CW204" s="199"/>
      <c r="CX204" s="199"/>
      <c r="CY204" s="199"/>
      <c r="CZ204" s="199"/>
      <c r="DA204" s="199"/>
      <c r="DB204" s="199"/>
      <c r="DC204" s="199"/>
      <c r="DD204" s="199"/>
      <c r="DE204" s="199"/>
      <c r="DF204" s="199"/>
      <c r="DG204" s="199"/>
      <c r="DH204" s="199"/>
      <c r="DI204" s="199"/>
      <c r="DJ204" s="199"/>
      <c r="DK204" s="199"/>
      <c r="DL204" s="199"/>
      <c r="DM204" s="199"/>
      <c r="DN204" s="199"/>
      <c r="DO204" s="199"/>
      <c r="DP204" s="199"/>
      <c r="DQ204" s="199"/>
      <c r="DR204" s="199"/>
      <c r="DS204" s="199"/>
      <c r="DT204" s="199"/>
    </row>
    <row r="205" spans="2:124" ht="60.75" customHeight="1">
      <c r="B205" s="186" t="s">
        <v>59</v>
      </c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97" t="s">
        <v>60</v>
      </c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7"/>
      <c r="BN205" s="197"/>
      <c r="BO205" s="197"/>
      <c r="BP205" s="197"/>
      <c r="BQ205" s="197"/>
      <c r="BR205" s="197"/>
      <c r="BS205" s="197"/>
      <c r="BT205" s="197"/>
      <c r="BU205" s="197"/>
      <c r="BV205" s="197"/>
      <c r="BW205" s="197"/>
      <c r="BX205" s="197"/>
      <c r="BY205" s="197"/>
      <c r="BZ205" s="197"/>
      <c r="CA205" s="197"/>
      <c r="CB205" s="197"/>
      <c r="CC205" s="197"/>
      <c r="CD205" s="197"/>
      <c r="CE205" s="197"/>
      <c r="CF205" s="186" t="s">
        <v>61</v>
      </c>
      <c r="CG205" s="186"/>
      <c r="CH205" s="186"/>
      <c r="CI205" s="186"/>
      <c r="CJ205" s="186"/>
      <c r="CK205" s="186"/>
      <c r="CL205" s="186"/>
      <c r="CM205" s="186"/>
      <c r="CN205" s="186"/>
      <c r="CO205" s="186"/>
      <c r="CP205" s="186"/>
      <c r="CQ205" s="186"/>
      <c r="CR205" s="186"/>
      <c r="CS205" s="186"/>
      <c r="CT205" s="186"/>
      <c r="CU205" s="186"/>
      <c r="CV205" s="186"/>
      <c r="CW205" s="186"/>
      <c r="CX205" s="186"/>
      <c r="CY205" s="186"/>
      <c r="CZ205" s="186"/>
      <c r="DA205" s="186"/>
      <c r="DB205" s="186"/>
      <c r="DC205" s="186"/>
      <c r="DD205" s="186"/>
      <c r="DE205" s="186"/>
      <c r="DF205" s="186"/>
      <c r="DG205" s="186"/>
      <c r="DH205" s="186"/>
      <c r="DI205" s="186"/>
      <c r="DJ205" s="186"/>
      <c r="DK205" s="186"/>
      <c r="DL205" s="186"/>
      <c r="DM205" s="186"/>
      <c r="DN205" s="186"/>
      <c r="DO205" s="186"/>
      <c r="DP205" s="186"/>
      <c r="DQ205" s="186"/>
      <c r="DR205" s="186"/>
      <c r="DS205" s="186"/>
      <c r="DT205" s="186"/>
    </row>
    <row r="206" spans="2:124" ht="27" customHeight="1">
      <c r="B206" s="186" t="s">
        <v>62</v>
      </c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97" t="s">
        <v>63</v>
      </c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7"/>
      <c r="CD206" s="197"/>
      <c r="CE206" s="197"/>
      <c r="CF206" s="186" t="s">
        <v>64</v>
      </c>
      <c r="CG206" s="186"/>
      <c r="CH206" s="186"/>
      <c r="CI206" s="186"/>
      <c r="CJ206" s="186"/>
      <c r="CK206" s="186"/>
      <c r="CL206" s="186"/>
      <c r="CM206" s="186"/>
      <c r="CN206" s="186"/>
      <c r="CO206" s="186"/>
      <c r="CP206" s="186"/>
      <c r="CQ206" s="186"/>
      <c r="CR206" s="186"/>
      <c r="CS206" s="186"/>
      <c r="CT206" s="186"/>
      <c r="CU206" s="186"/>
      <c r="CV206" s="186"/>
      <c r="CW206" s="186"/>
      <c r="CX206" s="186"/>
      <c r="CY206" s="186"/>
      <c r="CZ206" s="186"/>
      <c r="DA206" s="186"/>
      <c r="DB206" s="186"/>
      <c r="DC206" s="186"/>
      <c r="DD206" s="186"/>
      <c r="DE206" s="186"/>
      <c r="DF206" s="186"/>
      <c r="DG206" s="186"/>
      <c r="DH206" s="186"/>
      <c r="DI206" s="186"/>
      <c r="DJ206" s="186"/>
      <c r="DK206" s="186"/>
      <c r="DL206" s="186"/>
      <c r="DM206" s="186"/>
      <c r="DN206" s="186"/>
      <c r="DO206" s="186"/>
      <c r="DP206" s="186"/>
      <c r="DQ206" s="186"/>
      <c r="DR206" s="186"/>
      <c r="DS206" s="186"/>
      <c r="DT206" s="186"/>
    </row>
    <row r="207" spans="2:124" ht="26.25" customHeight="1">
      <c r="B207" s="186" t="s">
        <v>65</v>
      </c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97" t="s">
        <v>66</v>
      </c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  <c r="BT207" s="197"/>
      <c r="BU207" s="197"/>
      <c r="BV207" s="197"/>
      <c r="BW207" s="197"/>
      <c r="BX207" s="197"/>
      <c r="BY207" s="197"/>
      <c r="BZ207" s="197"/>
      <c r="CA207" s="197"/>
      <c r="CB207" s="197"/>
      <c r="CC207" s="197"/>
      <c r="CD207" s="197"/>
      <c r="CE207" s="197"/>
      <c r="CF207" s="186" t="s">
        <v>67</v>
      </c>
      <c r="CG207" s="186"/>
      <c r="CH207" s="186"/>
      <c r="CI207" s="186"/>
      <c r="CJ207" s="186"/>
      <c r="CK207" s="186"/>
      <c r="CL207" s="186"/>
      <c r="CM207" s="186"/>
      <c r="CN207" s="186"/>
      <c r="CO207" s="186"/>
      <c r="CP207" s="186"/>
      <c r="CQ207" s="186"/>
      <c r="CR207" s="186"/>
      <c r="CS207" s="186"/>
      <c r="CT207" s="186"/>
      <c r="CU207" s="186"/>
      <c r="CV207" s="186"/>
      <c r="CW207" s="186"/>
      <c r="CX207" s="186"/>
      <c r="CY207" s="186"/>
      <c r="CZ207" s="186"/>
      <c r="DA207" s="186"/>
      <c r="DB207" s="186"/>
      <c r="DC207" s="186"/>
      <c r="DD207" s="186"/>
      <c r="DE207" s="186"/>
      <c r="DF207" s="186"/>
      <c r="DG207" s="186"/>
      <c r="DH207" s="186"/>
      <c r="DI207" s="186"/>
      <c r="DJ207" s="186"/>
      <c r="DK207" s="186"/>
      <c r="DL207" s="186"/>
      <c r="DM207" s="186"/>
      <c r="DN207" s="186"/>
      <c r="DO207" s="186"/>
      <c r="DP207" s="186"/>
      <c r="DQ207" s="186"/>
      <c r="DR207" s="186"/>
      <c r="DS207" s="186"/>
      <c r="DT207" s="186"/>
    </row>
    <row r="208" spans="2:124" ht="120" customHeight="1">
      <c r="B208" s="186" t="s">
        <v>68</v>
      </c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98" t="s">
        <v>69</v>
      </c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86" t="s">
        <v>70</v>
      </c>
      <c r="CG208" s="186"/>
      <c r="CH208" s="186"/>
      <c r="CI208" s="186"/>
      <c r="CJ208" s="186"/>
      <c r="CK208" s="186"/>
      <c r="CL208" s="186"/>
      <c r="CM208" s="186"/>
      <c r="CN208" s="186"/>
      <c r="CO208" s="186"/>
      <c r="CP208" s="186"/>
      <c r="CQ208" s="186"/>
      <c r="CR208" s="186"/>
      <c r="CS208" s="186"/>
      <c r="CT208" s="186"/>
      <c r="CU208" s="186"/>
      <c r="CV208" s="186"/>
      <c r="CW208" s="186"/>
      <c r="CX208" s="186"/>
      <c r="CY208" s="186"/>
      <c r="CZ208" s="186"/>
      <c r="DA208" s="186"/>
      <c r="DB208" s="186"/>
      <c r="DC208" s="186"/>
      <c r="DD208" s="186"/>
      <c r="DE208" s="186"/>
      <c r="DF208" s="186"/>
      <c r="DG208" s="186"/>
      <c r="DH208" s="186"/>
      <c r="DI208" s="186"/>
      <c r="DJ208" s="186"/>
      <c r="DK208" s="186"/>
      <c r="DL208" s="186"/>
      <c r="DM208" s="186"/>
      <c r="DN208" s="186"/>
      <c r="DO208" s="186"/>
      <c r="DP208" s="186"/>
      <c r="DQ208" s="186"/>
      <c r="DR208" s="186"/>
      <c r="DS208" s="186"/>
      <c r="DT208" s="186"/>
    </row>
    <row r="210" spans="1:128" s="81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X210" s="105"/>
    </row>
    <row r="211" spans="2:128" s="81" customFormat="1" ht="2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1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X211" s="106">
        <f>SUM(DX37:DX209)</f>
        <v>151</v>
      </c>
    </row>
    <row r="212" spans="2:128" s="81" customFormat="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X212" s="105"/>
    </row>
    <row r="213" spans="2:128" s="81" customFormat="1" ht="15.75"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2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5"/>
      <c r="DJ213" s="1"/>
      <c r="DK213" s="3"/>
      <c r="DL213" s="1"/>
      <c r="DM213" s="68"/>
      <c r="DN213" s="68"/>
      <c r="DO213" s="68"/>
      <c r="DP213" s="68"/>
      <c r="DQ213" s="68"/>
      <c r="DR213" s="68"/>
      <c r="DS213" s="68"/>
      <c r="DT213" s="68"/>
      <c r="DX213" s="105"/>
    </row>
    <row r="214" spans="2:128" s="81" customFormat="1" ht="15.75" customHeight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5"/>
      <c r="DJ214" s="1"/>
      <c r="DK214" s="3"/>
      <c r="DL214" s="1"/>
      <c r="DM214" s="68"/>
      <c r="DN214" s="68"/>
      <c r="DO214" s="68"/>
      <c r="DP214" s="68"/>
      <c r="DQ214" s="68"/>
      <c r="DR214" s="68"/>
      <c r="DS214" s="68"/>
      <c r="DT214" s="68"/>
      <c r="DX214" s="105"/>
    </row>
    <row r="215" spans="2:128" s="81" customFormat="1" ht="15.75" customHeight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8"/>
      <c r="DL215" s="1"/>
      <c r="DM215" s="68"/>
      <c r="DN215" s="68"/>
      <c r="DO215" s="68"/>
      <c r="DP215" s="68"/>
      <c r="DQ215" s="68"/>
      <c r="DR215" s="68"/>
      <c r="DS215" s="68"/>
      <c r="DT215" s="68"/>
      <c r="DX215" s="105"/>
    </row>
    <row r="216" spans="2:128" s="81" customFormat="1" ht="15.75"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2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X216" s="105"/>
    </row>
    <row r="217" spans="2:128" s="81" customFormat="1" ht="15.75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X217" s="105"/>
    </row>
    <row r="218" spans="2:128" s="81" customFormat="1" ht="15.75"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X218" s="105"/>
    </row>
    <row r="219" spans="2:128" s="81" customFormat="1" ht="15.75"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X219" s="105"/>
    </row>
    <row r="220" spans="2:128" s="81" customFormat="1" ht="12.75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83"/>
      <c r="DV220" s="83"/>
      <c r="DW220" s="77"/>
      <c r="DX220" s="105"/>
    </row>
    <row r="221" spans="2:128" s="81" customFormat="1" ht="12.75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83"/>
      <c r="DV221" s="83"/>
      <c r="DW221" s="77"/>
      <c r="DX221" s="105"/>
    </row>
    <row r="222" spans="2:128" s="81" customFormat="1" ht="12.75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83"/>
      <c r="DV222" s="83"/>
      <c r="DW222" s="77"/>
      <c r="DX222" s="105"/>
    </row>
    <row r="223" spans="2:128" s="81" customFormat="1" ht="12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83"/>
      <c r="DV223" s="83"/>
      <c r="DW223" s="77"/>
      <c r="DX223" s="105"/>
    </row>
    <row r="224" spans="2:128" s="81" customFormat="1" ht="12.75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83"/>
      <c r="DV224" s="83"/>
      <c r="DW224" s="77"/>
      <c r="DX224" s="105"/>
    </row>
    <row r="225" spans="2:128" s="81" customFormat="1" ht="12.75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83"/>
      <c r="DV225" s="83"/>
      <c r="DW225" s="77"/>
      <c r="DX225" s="105"/>
    </row>
    <row r="226" spans="2:128" s="81" customFormat="1" ht="12.75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5"/>
      <c r="X226" s="85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5"/>
      <c r="AK226" s="85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5"/>
      <c r="AX226" s="85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69"/>
      <c r="BK226" s="69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69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5"/>
      <c r="DV226" s="75"/>
      <c r="DW226" s="64"/>
      <c r="DX226" s="105"/>
    </row>
    <row r="227" spans="2:128" s="81" customFormat="1" ht="12.75" customHeight="1"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5"/>
      <c r="DV227" s="75"/>
      <c r="DW227" s="64"/>
      <c r="DX227" s="105"/>
    </row>
    <row r="228" spans="2:128" s="81" customFormat="1" ht="12.75" customHeight="1">
      <c r="B228" s="71"/>
      <c r="C228" s="71"/>
      <c r="D228" s="71"/>
      <c r="E228" s="71"/>
      <c r="F228" s="71"/>
      <c r="G228" s="71"/>
      <c r="H228" s="71"/>
      <c r="I228" s="71"/>
      <c r="J228" s="71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5"/>
      <c r="DV228" s="75"/>
      <c r="DW228" s="64"/>
      <c r="DX228" s="105"/>
    </row>
    <row r="229" spans="2:128" s="81" customFormat="1" ht="12.75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7"/>
      <c r="DV229" s="78"/>
      <c r="DW229" s="78"/>
      <c r="DX229" s="105"/>
    </row>
    <row r="230" spans="2:128" s="81" customFormat="1" ht="15.75" customHeight="1">
      <c r="B230" s="74"/>
      <c r="C230" s="74"/>
      <c r="D230" s="74"/>
      <c r="E230" s="74"/>
      <c r="F230" s="74"/>
      <c r="G230" s="74"/>
      <c r="H230" s="74"/>
      <c r="I230" s="74"/>
      <c r="J230" s="74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88"/>
      <c r="CT230" s="88"/>
      <c r="CU230" s="88"/>
      <c r="CV230" s="88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46"/>
      <c r="DV230" s="46"/>
      <c r="DW230" s="46"/>
      <c r="DX230" s="105"/>
    </row>
    <row r="231" spans="2:128" s="81" customFormat="1" ht="15.75" customHeight="1">
      <c r="B231" s="74"/>
      <c r="C231" s="74"/>
      <c r="D231" s="74"/>
      <c r="E231" s="74"/>
      <c r="F231" s="74"/>
      <c r="G231" s="74"/>
      <c r="H231" s="74"/>
      <c r="I231" s="74"/>
      <c r="J231" s="74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88"/>
      <c r="CT231" s="88"/>
      <c r="CU231" s="88"/>
      <c r="CV231" s="88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46"/>
      <c r="DV231" s="46"/>
      <c r="DW231" s="46"/>
      <c r="DX231" s="105"/>
    </row>
    <row r="232" spans="2:128" s="81" customFormat="1" ht="15.75" customHeight="1">
      <c r="B232" s="74"/>
      <c r="C232" s="74"/>
      <c r="D232" s="74"/>
      <c r="E232" s="74"/>
      <c r="F232" s="74"/>
      <c r="G232" s="74"/>
      <c r="H232" s="74"/>
      <c r="I232" s="74"/>
      <c r="J232" s="74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88"/>
      <c r="CT232" s="88"/>
      <c r="CU232" s="88"/>
      <c r="CV232" s="88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46"/>
      <c r="DV232" s="46"/>
      <c r="DW232" s="46"/>
      <c r="DX232" s="105"/>
    </row>
    <row r="233" spans="2:128" s="81" customFormat="1" ht="15.75" customHeight="1">
      <c r="B233" s="74"/>
      <c r="C233" s="74"/>
      <c r="D233" s="74"/>
      <c r="E233" s="74"/>
      <c r="F233" s="74"/>
      <c r="G233" s="74"/>
      <c r="H233" s="74"/>
      <c r="I233" s="74"/>
      <c r="J233" s="74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88"/>
      <c r="CT233" s="88"/>
      <c r="CU233" s="88"/>
      <c r="CV233" s="88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46"/>
      <c r="DV233" s="46"/>
      <c r="DW233" s="46"/>
      <c r="DX233" s="105"/>
    </row>
    <row r="234" spans="2:128" s="81" customFormat="1" ht="15.75" customHeight="1">
      <c r="B234" s="74"/>
      <c r="C234" s="74"/>
      <c r="D234" s="74"/>
      <c r="E234" s="74"/>
      <c r="F234" s="74"/>
      <c r="G234" s="74"/>
      <c r="H234" s="74"/>
      <c r="I234" s="74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88"/>
      <c r="CT234" s="88"/>
      <c r="CU234" s="88"/>
      <c r="CV234" s="88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46"/>
      <c r="DV234" s="46"/>
      <c r="DW234" s="46"/>
      <c r="DX234" s="105"/>
    </row>
    <row r="235" spans="2:128" s="81" customFormat="1" ht="18.75"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34"/>
      <c r="CT235" s="34"/>
      <c r="CU235" s="34"/>
      <c r="CV235" s="34"/>
      <c r="CW235" s="41"/>
      <c r="CX235" s="42"/>
      <c r="CY235" s="42"/>
      <c r="CZ235" s="42"/>
      <c r="DA235" s="42"/>
      <c r="DB235" s="42"/>
      <c r="DC235" s="42"/>
      <c r="DD235" s="42"/>
      <c r="DE235" s="41"/>
      <c r="DF235" s="42"/>
      <c r="DG235" s="42"/>
      <c r="DH235" s="42"/>
      <c r="DI235" s="42"/>
      <c r="DJ235" s="42"/>
      <c r="DK235" s="42"/>
      <c r="DL235" s="42"/>
      <c r="DM235" s="41"/>
      <c r="DN235" s="42"/>
      <c r="DO235" s="42"/>
      <c r="DP235" s="42"/>
      <c r="DQ235" s="42"/>
      <c r="DR235" s="42"/>
      <c r="DS235" s="42"/>
      <c r="DT235" s="42"/>
      <c r="DX235" s="105"/>
    </row>
    <row r="236" spans="2:128" s="81" customFormat="1" ht="15.75"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X236" s="105"/>
    </row>
    <row r="237" spans="2:128" s="81" customFormat="1" ht="12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90"/>
      <c r="DV237" s="90"/>
      <c r="DW237" s="79"/>
      <c r="DX237" s="105"/>
    </row>
    <row r="238" spans="2:128" s="81" customFormat="1" ht="12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90"/>
      <c r="DV238" s="90"/>
      <c r="DW238" s="79"/>
      <c r="DX238" s="105"/>
    </row>
    <row r="239" spans="2:128" s="81" customFormat="1" ht="12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90"/>
      <c r="DV239" s="90"/>
      <c r="DW239" s="79"/>
      <c r="DX239" s="105"/>
    </row>
    <row r="240" spans="2:128" s="81" customFormat="1" ht="12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90"/>
      <c r="DV240" s="90"/>
      <c r="DW240" s="79"/>
      <c r="DX240" s="105"/>
    </row>
    <row r="241" spans="2:128" s="81" customFormat="1" ht="12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90"/>
      <c r="DV241" s="90"/>
      <c r="DW241" s="79"/>
      <c r="DX241" s="105"/>
    </row>
    <row r="242" spans="2:128" s="81" customFormat="1" ht="15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5"/>
      <c r="M242" s="75"/>
      <c r="N242" s="75"/>
      <c r="O242" s="75"/>
      <c r="P242" s="75"/>
      <c r="Q242" s="75"/>
      <c r="R242" s="75"/>
      <c r="S242" s="75"/>
      <c r="T242" s="69"/>
      <c r="U242" s="69"/>
      <c r="V242" s="75"/>
      <c r="W242" s="75"/>
      <c r="X242" s="75"/>
      <c r="Y242" s="75"/>
      <c r="Z242" s="75"/>
      <c r="AA242" s="75"/>
      <c r="AB242" s="75"/>
      <c r="AC242" s="75"/>
      <c r="AD242" s="69"/>
      <c r="AE242" s="69"/>
      <c r="AF242" s="75"/>
      <c r="AG242" s="75"/>
      <c r="AH242" s="75"/>
      <c r="AI242" s="75"/>
      <c r="AJ242" s="75"/>
      <c r="AK242" s="75"/>
      <c r="AL242" s="75"/>
      <c r="AM242" s="75"/>
      <c r="AN242" s="69"/>
      <c r="AO242" s="69"/>
      <c r="AP242" s="91"/>
      <c r="AQ242" s="91"/>
      <c r="AR242" s="91"/>
      <c r="AS242" s="91"/>
      <c r="AT242" s="91"/>
      <c r="AU242" s="91"/>
      <c r="AV242" s="91"/>
      <c r="AW242" s="91"/>
      <c r="AX242" s="69"/>
      <c r="AY242" s="69"/>
      <c r="AZ242" s="75"/>
      <c r="BA242" s="75"/>
      <c r="BB242" s="75"/>
      <c r="BC242" s="75"/>
      <c r="BD242" s="75"/>
      <c r="BE242" s="75"/>
      <c r="BF242" s="75"/>
      <c r="BG242" s="75"/>
      <c r="BH242" s="69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90"/>
      <c r="DV242" s="90"/>
      <c r="DW242" s="79"/>
      <c r="DX242" s="105"/>
    </row>
    <row r="243" spans="2:128" s="81" customFormat="1" ht="15.75">
      <c r="B243" s="69"/>
      <c r="C243" s="69"/>
      <c r="D243" s="69"/>
      <c r="E243" s="69"/>
      <c r="F243" s="69"/>
      <c r="G243" s="69"/>
      <c r="H243" s="69"/>
      <c r="I243" s="69"/>
      <c r="J243" s="69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90"/>
      <c r="DV243" s="90"/>
      <c r="DW243" s="79"/>
      <c r="DX243" s="105"/>
    </row>
    <row r="244" spans="2:128" s="81" customFormat="1" ht="15.75">
      <c r="B244" s="71"/>
      <c r="C244" s="71"/>
      <c r="D244" s="71"/>
      <c r="E244" s="71"/>
      <c r="F244" s="71"/>
      <c r="G244" s="71"/>
      <c r="H244" s="71"/>
      <c r="I244" s="71"/>
      <c r="J244" s="71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2"/>
      <c r="BT244" s="2"/>
      <c r="BU244" s="2"/>
      <c r="BV244" s="2"/>
      <c r="BW244" s="2"/>
      <c r="BX244" s="2"/>
      <c r="BY244" s="2"/>
      <c r="BZ244" s="2"/>
      <c r="CA244" s="50"/>
      <c r="CB244" s="50"/>
      <c r="CC244" s="50"/>
      <c r="CD244" s="50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90"/>
      <c r="DV244" s="90"/>
      <c r="DW244" s="79"/>
      <c r="DX244" s="105"/>
    </row>
    <row r="245" spans="2:128" s="81" customFormat="1" ht="12.75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69"/>
      <c r="CB245" s="69"/>
      <c r="CC245" s="69"/>
      <c r="CD245" s="69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78"/>
      <c r="DV245" s="78"/>
      <c r="DW245" s="78"/>
      <c r="DX245" s="105"/>
    </row>
    <row r="246" spans="2:128" s="81" customFormat="1" ht="20.25">
      <c r="B246" s="92"/>
      <c r="C246" s="92"/>
      <c r="D246" s="92"/>
      <c r="E246" s="92"/>
      <c r="F246" s="92"/>
      <c r="G246" s="92"/>
      <c r="H246" s="92"/>
      <c r="I246" s="92"/>
      <c r="J246" s="92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93"/>
      <c r="CB246" s="93"/>
      <c r="CC246" s="93"/>
      <c r="CD246" s="93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5"/>
      <c r="DA246" s="96"/>
      <c r="DB246" s="96"/>
      <c r="DC246" s="96"/>
      <c r="DD246" s="96"/>
      <c r="DE246" s="96"/>
      <c r="DF246" s="96"/>
      <c r="DG246" s="95"/>
      <c r="DH246" s="96"/>
      <c r="DI246" s="96"/>
      <c r="DJ246" s="96"/>
      <c r="DK246" s="96"/>
      <c r="DL246" s="96"/>
      <c r="DM246" s="96"/>
      <c r="DN246" s="95"/>
      <c r="DO246" s="96"/>
      <c r="DP246" s="96"/>
      <c r="DQ246" s="96"/>
      <c r="DR246" s="96"/>
      <c r="DS246" s="96"/>
      <c r="DT246" s="96"/>
      <c r="DU246" s="39"/>
      <c r="DV246" s="40"/>
      <c r="DW246" s="40"/>
      <c r="DX246" s="105"/>
    </row>
    <row r="247" spans="2:128" s="81" customFormat="1" ht="20.25">
      <c r="B247" s="33"/>
      <c r="C247" s="33"/>
      <c r="D247" s="33"/>
      <c r="E247" s="33"/>
      <c r="F247" s="33"/>
      <c r="G247" s="33"/>
      <c r="H247" s="33"/>
      <c r="I247" s="33"/>
      <c r="J247" s="33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5"/>
      <c r="BY247" s="25"/>
      <c r="BZ247" s="25"/>
      <c r="CA247" s="56"/>
      <c r="CB247" s="56"/>
      <c r="CC247" s="56"/>
      <c r="CD247" s="56"/>
      <c r="CE247" s="58"/>
      <c r="CF247" s="58"/>
      <c r="CG247" s="58"/>
      <c r="CH247" s="58"/>
      <c r="CI247" s="35"/>
      <c r="CJ247" s="35"/>
      <c r="CK247" s="35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7"/>
      <c r="DA247" s="38"/>
      <c r="DB247" s="38"/>
      <c r="DC247" s="38"/>
      <c r="DD247" s="38"/>
      <c r="DE247" s="38"/>
      <c r="DF247" s="38"/>
      <c r="DG247" s="37"/>
      <c r="DH247" s="38"/>
      <c r="DI247" s="38"/>
      <c r="DJ247" s="38"/>
      <c r="DK247" s="38"/>
      <c r="DL247" s="38"/>
      <c r="DM247" s="38"/>
      <c r="DN247" s="37"/>
      <c r="DO247" s="38"/>
      <c r="DP247" s="38"/>
      <c r="DQ247" s="38"/>
      <c r="DR247" s="38"/>
      <c r="DS247" s="38"/>
      <c r="DT247" s="38"/>
      <c r="DU247" s="39"/>
      <c r="DV247" s="40"/>
      <c r="DW247" s="40"/>
      <c r="DX247" s="105"/>
    </row>
    <row r="248" spans="2:128" s="81" customFormat="1" ht="15.75"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X248" s="105"/>
    </row>
    <row r="249" spans="2:128" s="81" customFormat="1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X249" s="105"/>
    </row>
    <row r="250" spans="2:128" s="81" customFormat="1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X250" s="105"/>
    </row>
    <row r="251" spans="2:128" s="81" customFormat="1" ht="12.75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X251" s="105"/>
    </row>
    <row r="252" spans="2:128" s="81" customFormat="1" ht="15.75"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X252" s="105"/>
    </row>
    <row r="253" spans="2:128" s="81" customFormat="1" ht="15.75"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X253" s="105"/>
    </row>
    <row r="254" spans="2:128" s="81" customFormat="1" ht="15.75">
      <c r="B254" s="97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X254" s="105"/>
    </row>
    <row r="255" spans="2:128" s="81" customFormat="1" ht="15.75"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X255" s="105"/>
    </row>
    <row r="256" spans="2:128" s="81" customFormat="1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X256" s="105"/>
    </row>
    <row r="257" spans="2:128" s="81" customFormat="1" ht="12.7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X257" s="105"/>
    </row>
    <row r="258" spans="2:128" s="81" customFormat="1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X258" s="105"/>
    </row>
    <row r="259" spans="2:128" s="81" customFormat="1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X259" s="105"/>
    </row>
    <row r="260" spans="2:128" s="81" customFormat="1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X260" s="105"/>
    </row>
    <row r="261" spans="2:128" s="81" customFormat="1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99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X261" s="105"/>
    </row>
    <row r="262" spans="76:128" s="81" customFormat="1" ht="12.75"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DX262" s="105"/>
    </row>
    <row r="263" spans="76:128" s="81" customFormat="1" ht="12.75"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DX263" s="105"/>
    </row>
    <row r="264" spans="76:128" s="81" customFormat="1" ht="12.75"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DX264" s="105"/>
    </row>
    <row r="265" spans="76:128" s="81" customFormat="1" ht="12.75"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DX265" s="105"/>
    </row>
    <row r="266" spans="76:128" s="81" customFormat="1" ht="12.75"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DX266" s="105"/>
    </row>
    <row r="267" spans="76:128" s="81" customFormat="1" ht="12.75"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DX267" s="105"/>
    </row>
    <row r="268" spans="76:128" s="81" customFormat="1" ht="12.75"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DX268" s="105"/>
    </row>
    <row r="269" spans="76:128" s="81" customFormat="1" ht="12.75"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DX269" s="105"/>
    </row>
    <row r="270" spans="76:128" s="81" customFormat="1" ht="12.75"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DX270" s="105"/>
    </row>
    <row r="271" spans="76:128" s="81" customFormat="1" ht="12.75"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DX271" s="105"/>
    </row>
    <row r="272" spans="76:128" s="81" customFormat="1" ht="12.75"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DX272" s="105"/>
    </row>
    <row r="273" spans="76:128" s="81" customFormat="1" ht="12.75"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DX273" s="105"/>
    </row>
    <row r="274" spans="76:128" s="81" customFormat="1" ht="12.75"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DX274" s="105"/>
    </row>
    <row r="275" spans="76:128" s="81" customFormat="1" ht="12.75"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DX275" s="105"/>
    </row>
    <row r="276" spans="76:128" s="81" customFormat="1" ht="12.75"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DX276" s="105"/>
    </row>
    <row r="277" spans="76:128" s="81" customFormat="1" ht="12.75"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DX277" s="105"/>
    </row>
    <row r="278" spans="76:128" s="81" customFormat="1" ht="12.75"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DX278" s="105"/>
    </row>
    <row r="279" spans="76:128" s="81" customFormat="1" ht="12.75"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DX279" s="105"/>
    </row>
    <row r="280" spans="76:128" s="81" customFormat="1" ht="12.75"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DX280" s="105"/>
    </row>
    <row r="281" spans="76:128" s="81" customFormat="1" ht="12.75"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DX281" s="105"/>
    </row>
    <row r="282" spans="76:128" s="81" customFormat="1" ht="12.75"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DX282" s="105"/>
    </row>
    <row r="283" spans="76:128" s="81" customFormat="1" ht="12.75"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DX283" s="105"/>
    </row>
    <row r="284" spans="76:128" s="81" customFormat="1" ht="12.75"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DX284" s="105"/>
    </row>
    <row r="285" spans="76:128" s="81" customFormat="1" ht="12.75"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DX285" s="105"/>
    </row>
    <row r="286" spans="76:128" s="81" customFormat="1" ht="12.75"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DX286" s="105"/>
    </row>
    <row r="287" spans="76:128" s="81" customFormat="1" ht="12.75"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DX287" s="105"/>
    </row>
    <row r="288" spans="76:128" s="81" customFormat="1" ht="12.75"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DX288" s="105"/>
    </row>
    <row r="289" spans="76:128" s="81" customFormat="1" ht="12.75"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DX289" s="105"/>
    </row>
    <row r="290" spans="76:128" s="81" customFormat="1" ht="12.75"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DX290" s="105"/>
    </row>
    <row r="291" spans="76:128" s="81" customFormat="1" ht="12.75"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DX291" s="105"/>
    </row>
    <row r="292" spans="76:128" s="81" customFormat="1" ht="12.75"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DX292" s="105"/>
    </row>
    <row r="293" spans="76:128" s="81" customFormat="1" ht="12.75"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DX293" s="105"/>
    </row>
    <row r="294" spans="76:128" s="81" customFormat="1" ht="12.75"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DX294" s="105"/>
    </row>
    <row r="295" spans="76:128" s="81" customFormat="1" ht="12.75"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DX295" s="105"/>
    </row>
    <row r="296" spans="76:128" s="81" customFormat="1" ht="12.75"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DX296" s="105"/>
    </row>
    <row r="297" spans="76:128" s="81" customFormat="1" ht="12.75"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DX297" s="105"/>
    </row>
    <row r="298" spans="76:128" s="81" customFormat="1" ht="12.75"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DX298" s="105"/>
    </row>
    <row r="299" spans="76:128" s="81" customFormat="1" ht="12.75"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DX299" s="105"/>
    </row>
    <row r="300" spans="76:128" s="81" customFormat="1" ht="12.75"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DX300" s="105"/>
    </row>
    <row r="301" spans="76:128" s="81" customFormat="1" ht="12.75"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DX301" s="105"/>
    </row>
    <row r="302" spans="76:128" s="81" customFormat="1" ht="12.75"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DX302" s="105"/>
    </row>
    <row r="303" spans="76:128" s="81" customFormat="1" ht="12.75"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DX303" s="105"/>
    </row>
    <row r="304" spans="76:128" s="81" customFormat="1" ht="12.75"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DX304" s="105"/>
    </row>
    <row r="305" spans="76:128" s="81" customFormat="1" ht="12.75"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DX305" s="105"/>
    </row>
    <row r="306" spans="76:128" s="81" customFormat="1" ht="12.75"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DX306" s="105"/>
    </row>
    <row r="307" spans="76:128" s="81" customFormat="1" ht="12.75"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DX307" s="105"/>
    </row>
    <row r="308" spans="76:128" s="81" customFormat="1" ht="12.75"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DX308" s="105"/>
    </row>
    <row r="309" spans="76:128" s="81" customFormat="1" ht="12.75"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DX309" s="105"/>
    </row>
    <row r="310" spans="76:128" s="81" customFormat="1" ht="12.75"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DX310" s="105"/>
    </row>
    <row r="311" spans="76:128" s="81" customFormat="1" ht="12.75"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DX311" s="105"/>
    </row>
    <row r="312" spans="76:128" s="81" customFormat="1" ht="12.75"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DX312" s="105"/>
    </row>
    <row r="313" spans="76:128" s="81" customFormat="1" ht="12.75"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DX313" s="105"/>
    </row>
    <row r="314" spans="76:128" s="81" customFormat="1" ht="12.75"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DX314" s="105"/>
    </row>
    <row r="315" spans="76:128" s="81" customFormat="1" ht="12.75"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DX315" s="105"/>
    </row>
    <row r="316" spans="76:128" s="81" customFormat="1" ht="12.75"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DX316" s="105"/>
    </row>
    <row r="317" spans="76:128" s="81" customFormat="1" ht="12.75"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DX317" s="105"/>
    </row>
    <row r="318" spans="76:128" s="81" customFormat="1" ht="12.75"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DX318" s="105"/>
    </row>
    <row r="319" spans="76:128" s="81" customFormat="1" ht="12.75"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DX319" s="105"/>
    </row>
    <row r="320" spans="76:128" s="81" customFormat="1" ht="12.75"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DX320" s="105"/>
    </row>
    <row r="321" spans="76:128" s="81" customFormat="1" ht="12.75"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DX321" s="105"/>
    </row>
    <row r="322" spans="76:128" s="81" customFormat="1" ht="12.75"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DX322" s="105"/>
    </row>
    <row r="323" spans="76:128" s="81" customFormat="1" ht="12.75"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DX323" s="105"/>
    </row>
    <row r="324" spans="76:128" s="81" customFormat="1" ht="12.75"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DX324" s="105"/>
    </row>
    <row r="325" spans="76:128" s="81" customFormat="1" ht="12.75"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DX325" s="105"/>
    </row>
    <row r="326" spans="76:128" s="81" customFormat="1" ht="12.75"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DX326" s="105"/>
    </row>
    <row r="327" spans="76:128" s="81" customFormat="1" ht="12.75"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DX327" s="105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5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5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5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5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5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5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5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5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5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5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5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5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5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5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5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5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5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5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5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5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5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5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5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5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5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5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5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5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5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5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5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5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5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5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5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5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5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5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5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5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5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5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5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5"/>
    </row>
  </sheetData>
  <sheetProtection/>
  <mergeCells count="941">
    <mergeCell ref="X73:AJ73"/>
    <mergeCell ref="AK73:AW73"/>
    <mergeCell ref="AX73:BJ73"/>
    <mergeCell ref="BK73:BW77"/>
    <mergeCell ref="B20:J21"/>
    <mergeCell ref="K20:W21"/>
    <mergeCell ref="B47:AP47"/>
    <mergeCell ref="AQ47:CE47"/>
    <mergeCell ref="AY37:BH37"/>
    <mergeCell ref="B74:J74"/>
    <mergeCell ref="U91:AD91"/>
    <mergeCell ref="AE91:AN91"/>
    <mergeCell ref="AO91:AX91"/>
    <mergeCell ref="X20:AJ21"/>
    <mergeCell ref="AK20:AW21"/>
    <mergeCell ref="AX20:BJ21"/>
    <mergeCell ref="K22:W24"/>
    <mergeCell ref="X22:AJ24"/>
    <mergeCell ref="AK22:AW24"/>
    <mergeCell ref="AX22:BJ24"/>
    <mergeCell ref="CA91:CD91"/>
    <mergeCell ref="CE91:CH91"/>
    <mergeCell ref="CI91:CO91"/>
    <mergeCell ref="B75:J75"/>
    <mergeCell ref="K75:W75"/>
    <mergeCell ref="X75:AJ75"/>
    <mergeCell ref="AK75:AW75"/>
    <mergeCell ref="AX75:BJ75"/>
    <mergeCell ref="B91:J91"/>
    <mergeCell ref="K91:T91"/>
    <mergeCell ref="DN91:DT91"/>
    <mergeCell ref="B176:J176"/>
    <mergeCell ref="K176:W176"/>
    <mergeCell ref="X176:AJ176"/>
    <mergeCell ref="AK176:AW176"/>
    <mergeCell ref="AX176:BJ176"/>
    <mergeCell ref="CF155:DT155"/>
    <mergeCell ref="AY91:BH91"/>
    <mergeCell ref="BI91:BR91"/>
    <mergeCell ref="BS91:BZ91"/>
    <mergeCell ref="B177:J177"/>
    <mergeCell ref="K177:W177"/>
    <mergeCell ref="X177:AJ177"/>
    <mergeCell ref="AK177:AW177"/>
    <mergeCell ref="AX177:BJ177"/>
    <mergeCell ref="B155:AP155"/>
    <mergeCell ref="AQ155:CE155"/>
    <mergeCell ref="BL172:BV172"/>
    <mergeCell ref="AX170:BW170"/>
    <mergeCell ref="B171:J171"/>
    <mergeCell ref="B153:AP153"/>
    <mergeCell ref="AQ153:CE153"/>
    <mergeCell ref="CF153:DT153"/>
    <mergeCell ref="B154:AP154"/>
    <mergeCell ref="AQ154:CE154"/>
    <mergeCell ref="CF154:DT154"/>
    <mergeCell ref="CF150:DT150"/>
    <mergeCell ref="B151:AP151"/>
    <mergeCell ref="AQ151:CE151"/>
    <mergeCell ref="CF151:DT151"/>
    <mergeCell ref="B152:AP152"/>
    <mergeCell ref="AQ152:CE152"/>
    <mergeCell ref="CF152:DT152"/>
    <mergeCell ref="B145:R145"/>
    <mergeCell ref="S145:AM145"/>
    <mergeCell ref="AN145:AY145"/>
    <mergeCell ref="AZ145:BK145"/>
    <mergeCell ref="BL145:DT145"/>
    <mergeCell ref="B148:DT148"/>
    <mergeCell ref="DG139:DM139"/>
    <mergeCell ref="DN139:DT139"/>
    <mergeCell ref="B143:DT143"/>
    <mergeCell ref="B144:R144"/>
    <mergeCell ref="S144:AM144"/>
    <mergeCell ref="AN144:AY144"/>
    <mergeCell ref="AZ144:BK144"/>
    <mergeCell ref="BL144:DT144"/>
    <mergeCell ref="B140:J140"/>
    <mergeCell ref="K140:T140"/>
    <mergeCell ref="BS139:BZ139"/>
    <mergeCell ref="CA139:CD139"/>
    <mergeCell ref="CE139:CH139"/>
    <mergeCell ref="CI139:CN139"/>
    <mergeCell ref="CO139:CY139"/>
    <mergeCell ref="CZ139:DF139"/>
    <mergeCell ref="CZ138:DF138"/>
    <mergeCell ref="DG138:DM138"/>
    <mergeCell ref="DN138:DT138"/>
    <mergeCell ref="B139:J139"/>
    <mergeCell ref="K139:T139"/>
    <mergeCell ref="U139:AD139"/>
    <mergeCell ref="AE139:AN139"/>
    <mergeCell ref="AO139:AX139"/>
    <mergeCell ref="AY139:BH139"/>
    <mergeCell ref="BI139:BR139"/>
    <mergeCell ref="BI138:BR138"/>
    <mergeCell ref="BS138:BZ138"/>
    <mergeCell ref="CA138:CD138"/>
    <mergeCell ref="CE138:CH138"/>
    <mergeCell ref="CI138:CN138"/>
    <mergeCell ref="CO138:CY138"/>
    <mergeCell ref="B138:J138"/>
    <mergeCell ref="K138:T138"/>
    <mergeCell ref="U138:AD138"/>
    <mergeCell ref="AE138:AN138"/>
    <mergeCell ref="AO138:AX138"/>
    <mergeCell ref="AY138:BH138"/>
    <mergeCell ref="BS136:BZ136"/>
    <mergeCell ref="CA136:CD136"/>
    <mergeCell ref="B137:J137"/>
    <mergeCell ref="BS137:BZ137"/>
    <mergeCell ref="CA137:CD137"/>
    <mergeCell ref="BI135:BR137"/>
    <mergeCell ref="BS135:BZ135"/>
    <mergeCell ref="CA135:CD135"/>
    <mergeCell ref="CZ135:DF137"/>
    <mergeCell ref="DG135:DM137"/>
    <mergeCell ref="DN135:DT137"/>
    <mergeCell ref="DU135:DU137"/>
    <mergeCell ref="DV135:DV137"/>
    <mergeCell ref="B136:J136"/>
    <mergeCell ref="K136:T137"/>
    <mergeCell ref="U136:AD137"/>
    <mergeCell ref="AE136:AN137"/>
    <mergeCell ref="AO136:AX137"/>
    <mergeCell ref="CE135:CH137"/>
    <mergeCell ref="CI135:CN137"/>
    <mergeCell ref="CO135:CY137"/>
    <mergeCell ref="B135:J135"/>
    <mergeCell ref="L135:S135"/>
    <mergeCell ref="V135:AC135"/>
    <mergeCell ref="AF135:AM135"/>
    <mergeCell ref="AP135:AW135"/>
    <mergeCell ref="AZ135:BG135"/>
    <mergeCell ref="AY136:BH137"/>
    <mergeCell ref="DU130:DV134"/>
    <mergeCell ref="B131:J131"/>
    <mergeCell ref="K131:AN131"/>
    <mergeCell ref="AO131:BH131"/>
    <mergeCell ref="B132:J132"/>
    <mergeCell ref="K132:AN132"/>
    <mergeCell ref="AO132:BH132"/>
    <mergeCell ref="B133:J133"/>
    <mergeCell ref="K133:AN133"/>
    <mergeCell ref="AO133:BH133"/>
    <mergeCell ref="B130:J130"/>
    <mergeCell ref="K130:AN130"/>
    <mergeCell ref="AO130:BH130"/>
    <mergeCell ref="BI130:CD134"/>
    <mergeCell ref="CE130:CY134"/>
    <mergeCell ref="CZ130:DT134"/>
    <mergeCell ref="B134:J134"/>
    <mergeCell ref="K134:AN134"/>
    <mergeCell ref="AO134:BH134"/>
    <mergeCell ref="BX127:CH127"/>
    <mergeCell ref="CI127:CR127"/>
    <mergeCell ref="CS127:CV127"/>
    <mergeCell ref="CW127:DD127"/>
    <mergeCell ref="DE127:DL127"/>
    <mergeCell ref="DM127:DT127"/>
    <mergeCell ref="BX126:CH126"/>
    <mergeCell ref="CI126:CR126"/>
    <mergeCell ref="CS126:CV126"/>
    <mergeCell ref="CW126:DD126"/>
    <mergeCell ref="DE126:DL126"/>
    <mergeCell ref="DM126:DT126"/>
    <mergeCell ref="BX125:CH125"/>
    <mergeCell ref="CI125:CR125"/>
    <mergeCell ref="CS125:CV125"/>
    <mergeCell ref="CW125:DD125"/>
    <mergeCell ref="DE125:DL125"/>
    <mergeCell ref="DM125:DT125"/>
    <mergeCell ref="DE123:DL123"/>
    <mergeCell ref="DM123:DT123"/>
    <mergeCell ref="BX124:CH124"/>
    <mergeCell ref="CI124:CR124"/>
    <mergeCell ref="CS124:CV124"/>
    <mergeCell ref="CW124:DD124"/>
    <mergeCell ref="DE124:DL124"/>
    <mergeCell ref="DM124:DT124"/>
    <mergeCell ref="CW123:DD123"/>
    <mergeCell ref="B122:J122"/>
    <mergeCell ref="K122:W122"/>
    <mergeCell ref="X122:AJ122"/>
    <mergeCell ref="AK122:AW122"/>
    <mergeCell ref="AX122:BJ122"/>
    <mergeCell ref="DU120:DU121"/>
    <mergeCell ref="Y120:AI120"/>
    <mergeCell ref="AL120:AV120"/>
    <mergeCell ref="AY120:BI120"/>
    <mergeCell ref="BL120:BV120"/>
    <mergeCell ref="DV120:DV121"/>
    <mergeCell ref="B121:J121"/>
    <mergeCell ref="K121:W121"/>
    <mergeCell ref="X121:AJ121"/>
    <mergeCell ref="AK121:AW121"/>
    <mergeCell ref="AX121:BJ121"/>
    <mergeCell ref="BK121:BW121"/>
    <mergeCell ref="BX120:CH121"/>
    <mergeCell ref="B120:J120"/>
    <mergeCell ref="L120:V120"/>
    <mergeCell ref="DM120:DT121"/>
    <mergeCell ref="CI122:CR122"/>
    <mergeCell ref="CS122:CV122"/>
    <mergeCell ref="CW122:DD122"/>
    <mergeCell ref="DE122:DL122"/>
    <mergeCell ref="CI120:CR121"/>
    <mergeCell ref="DM122:DT122"/>
    <mergeCell ref="BI140:BR140"/>
    <mergeCell ref="BS140:BZ140"/>
    <mergeCell ref="BX122:CH122"/>
    <mergeCell ref="CS120:CV121"/>
    <mergeCell ref="CW120:DD121"/>
    <mergeCell ref="DE120:DL121"/>
    <mergeCell ref="BK122:BW122"/>
    <mergeCell ref="BX123:CH123"/>
    <mergeCell ref="CI123:CR123"/>
    <mergeCell ref="CS123:CV123"/>
    <mergeCell ref="DU117:DV119"/>
    <mergeCell ref="B118:J118"/>
    <mergeCell ref="K118:AW118"/>
    <mergeCell ref="AX118:BW118"/>
    <mergeCell ref="B119:J119"/>
    <mergeCell ref="K119:AW119"/>
    <mergeCell ref="AX119:BW119"/>
    <mergeCell ref="B114:CI114"/>
    <mergeCell ref="B105:AP105"/>
    <mergeCell ref="AQ105:CE105"/>
    <mergeCell ref="CF105:DT105"/>
    <mergeCell ref="B106:AP106"/>
    <mergeCell ref="B117:J117"/>
    <mergeCell ref="K117:AW117"/>
    <mergeCell ref="AX117:BW117"/>
    <mergeCell ref="BX117:CV119"/>
    <mergeCell ref="CW117:DT119"/>
    <mergeCell ref="CF107:DT107"/>
    <mergeCell ref="S97:AM97"/>
    <mergeCell ref="AN97:AY97"/>
    <mergeCell ref="DM110:DT112"/>
    <mergeCell ref="B111:CI112"/>
    <mergeCell ref="AP109:BE109"/>
    <mergeCell ref="BG109:BW109"/>
    <mergeCell ref="B107:AP107"/>
    <mergeCell ref="AQ107:CE107"/>
    <mergeCell ref="CF102:DT102"/>
    <mergeCell ref="U89:AD89"/>
    <mergeCell ref="AE89:AN89"/>
    <mergeCell ref="AO89:AX89"/>
    <mergeCell ref="CE89:CH89"/>
    <mergeCell ref="B90:J90"/>
    <mergeCell ref="CE90:CH90"/>
    <mergeCell ref="U90:AD90"/>
    <mergeCell ref="AE90:AN90"/>
    <mergeCell ref="BS89:BZ89"/>
    <mergeCell ref="BL96:DT96"/>
    <mergeCell ref="DN90:DT90"/>
    <mergeCell ref="AZ97:BK97"/>
    <mergeCell ref="BL97:DT97"/>
    <mergeCell ref="CZ90:DF90"/>
    <mergeCell ref="CP91:CY91"/>
    <mergeCell ref="CZ91:DF91"/>
    <mergeCell ref="DG91:DM91"/>
    <mergeCell ref="BS90:BZ90"/>
    <mergeCell ref="CA90:CD90"/>
    <mergeCell ref="B123:J123"/>
    <mergeCell ref="K123:W123"/>
    <mergeCell ref="X123:AJ123"/>
    <mergeCell ref="AK123:AW123"/>
    <mergeCell ref="AX123:BJ123"/>
    <mergeCell ref="CI90:CO90"/>
    <mergeCell ref="BI90:BR90"/>
    <mergeCell ref="B104:AP104"/>
    <mergeCell ref="AQ104:CE104"/>
    <mergeCell ref="CF104:DT104"/>
    <mergeCell ref="CP85:CY87"/>
    <mergeCell ref="BI80:CD84"/>
    <mergeCell ref="BS85:BZ87"/>
    <mergeCell ref="AO81:BH81"/>
    <mergeCell ref="AY88:BH88"/>
    <mergeCell ref="BI88:BR88"/>
    <mergeCell ref="CE80:CY84"/>
    <mergeCell ref="CE88:CH88"/>
    <mergeCell ref="CE85:CH87"/>
    <mergeCell ref="CA85:CD85"/>
    <mergeCell ref="CZ85:DF85"/>
    <mergeCell ref="DG85:DM85"/>
    <mergeCell ref="CZ80:DT84"/>
    <mergeCell ref="DN85:DT85"/>
    <mergeCell ref="B124:J124"/>
    <mergeCell ref="B80:J80"/>
    <mergeCell ref="AY89:BH89"/>
    <mergeCell ref="BI89:BR89"/>
    <mergeCell ref="AZ85:BG85"/>
    <mergeCell ref="CI85:CO87"/>
    <mergeCell ref="DM56:DT58"/>
    <mergeCell ref="DN37:DT37"/>
    <mergeCell ref="AQ50:CE50"/>
    <mergeCell ref="CA37:CD37"/>
    <mergeCell ref="B57:CI58"/>
    <mergeCell ref="B52:AP52"/>
    <mergeCell ref="CI37:CN37"/>
    <mergeCell ref="CO37:CY37"/>
    <mergeCell ref="B37:J37"/>
    <mergeCell ref="CZ37:DF37"/>
    <mergeCell ref="DG37:DM37"/>
    <mergeCell ref="BL41:DT41"/>
    <mergeCell ref="CI32:CN34"/>
    <mergeCell ref="CO32:CY34"/>
    <mergeCell ref="CE35:CH35"/>
    <mergeCell ref="CI35:CN35"/>
    <mergeCell ref="CO35:CY35"/>
    <mergeCell ref="BS37:BZ37"/>
    <mergeCell ref="CE37:CH37"/>
    <mergeCell ref="CE32:CH34"/>
    <mergeCell ref="CF47:DT47"/>
    <mergeCell ref="B45:DT45"/>
    <mergeCell ref="BI37:BR37"/>
    <mergeCell ref="CI36:CN36"/>
    <mergeCell ref="CO36:CY36"/>
    <mergeCell ref="BS36:BZ36"/>
    <mergeCell ref="K37:T37"/>
    <mergeCell ref="U37:AD37"/>
    <mergeCell ref="AE37:AN37"/>
    <mergeCell ref="AO37:AX37"/>
    <mergeCell ref="K74:W74"/>
    <mergeCell ref="X74:AJ74"/>
    <mergeCell ref="AK74:AW74"/>
    <mergeCell ref="AX74:BJ74"/>
    <mergeCell ref="B27:J27"/>
    <mergeCell ref="K27:AN27"/>
    <mergeCell ref="B48:AP48"/>
    <mergeCell ref="BG54:BW54"/>
    <mergeCell ref="B73:J73"/>
    <mergeCell ref="AO27:BH27"/>
    <mergeCell ref="AI3:BE3"/>
    <mergeCell ref="CW12:DT15"/>
    <mergeCell ref="B14:J14"/>
    <mergeCell ref="K14:AW14"/>
    <mergeCell ref="AX14:BW14"/>
    <mergeCell ref="CE27:CY31"/>
    <mergeCell ref="CZ27:DT31"/>
    <mergeCell ref="BI27:CD31"/>
    <mergeCell ref="B22:J24"/>
    <mergeCell ref="BK20:BW24"/>
    <mergeCell ref="AL16:AV16"/>
    <mergeCell ref="AY16:BI16"/>
    <mergeCell ref="B1:DT1"/>
    <mergeCell ref="BG3:BW3"/>
    <mergeCell ref="DM5:DT7"/>
    <mergeCell ref="B6:CI7"/>
    <mergeCell ref="B9:CI9"/>
    <mergeCell ref="B12:J12"/>
    <mergeCell ref="K12:AW12"/>
    <mergeCell ref="AX12:BW12"/>
    <mergeCell ref="CI16:CR16"/>
    <mergeCell ref="BX12:CV15"/>
    <mergeCell ref="DM16:DT18"/>
    <mergeCell ref="B15:J15"/>
    <mergeCell ref="K15:AW15"/>
    <mergeCell ref="AX15:BW15"/>
    <mergeCell ref="B16:J16"/>
    <mergeCell ref="CS17:CV17"/>
    <mergeCell ref="L16:V16"/>
    <mergeCell ref="Y16:AI16"/>
    <mergeCell ref="B13:J13"/>
    <mergeCell ref="K13:AW13"/>
    <mergeCell ref="AX13:BW13"/>
    <mergeCell ref="CS16:CV16"/>
    <mergeCell ref="CS18:CV18"/>
    <mergeCell ref="CI17:CR17"/>
    <mergeCell ref="BL16:BV16"/>
    <mergeCell ref="BX16:CH16"/>
    <mergeCell ref="BK17:BW18"/>
    <mergeCell ref="BX17:CH17"/>
    <mergeCell ref="DM19:DT19"/>
    <mergeCell ref="B17:J17"/>
    <mergeCell ref="K17:W18"/>
    <mergeCell ref="X17:AJ18"/>
    <mergeCell ref="AK17:AW18"/>
    <mergeCell ref="AX17:BJ18"/>
    <mergeCell ref="CW16:DD18"/>
    <mergeCell ref="DE16:DL18"/>
    <mergeCell ref="B18:J18"/>
    <mergeCell ref="BX18:CH18"/>
    <mergeCell ref="CI18:CR18"/>
    <mergeCell ref="B19:J19"/>
    <mergeCell ref="K19:W19"/>
    <mergeCell ref="X19:AJ19"/>
    <mergeCell ref="AK19:AW19"/>
    <mergeCell ref="AX19:BJ19"/>
    <mergeCell ref="BK19:BW19"/>
    <mergeCell ref="CW21:DD21"/>
    <mergeCell ref="DE21:DL21"/>
    <mergeCell ref="BX20:CH20"/>
    <mergeCell ref="DE20:DL20"/>
    <mergeCell ref="BX19:CH19"/>
    <mergeCell ref="CI19:CR19"/>
    <mergeCell ref="CS19:CV19"/>
    <mergeCell ref="CW19:DD19"/>
    <mergeCell ref="DE19:DL19"/>
    <mergeCell ref="DM22:DT22"/>
    <mergeCell ref="DM21:DT21"/>
    <mergeCell ref="BX22:CH22"/>
    <mergeCell ref="CI22:CR22"/>
    <mergeCell ref="CS22:CV22"/>
    <mergeCell ref="CW22:DD22"/>
    <mergeCell ref="DE22:DL22"/>
    <mergeCell ref="BX21:CH21"/>
    <mergeCell ref="CI21:CR21"/>
    <mergeCell ref="CS21:CV21"/>
    <mergeCell ref="DE23:DL23"/>
    <mergeCell ref="BX24:CH24"/>
    <mergeCell ref="CI20:CR20"/>
    <mergeCell ref="DM23:DT23"/>
    <mergeCell ref="BX23:CH23"/>
    <mergeCell ref="CI23:CR23"/>
    <mergeCell ref="CS23:CV23"/>
    <mergeCell ref="CW23:DD23"/>
    <mergeCell ref="CS20:CV20"/>
    <mergeCell ref="CW20:DD20"/>
    <mergeCell ref="DM20:DT20"/>
    <mergeCell ref="B28:J28"/>
    <mergeCell ref="K28:AN28"/>
    <mergeCell ref="AO28:BH28"/>
    <mergeCell ref="DG34:DM34"/>
    <mergeCell ref="DN34:DT34"/>
    <mergeCell ref="L32:S32"/>
    <mergeCell ref="V32:AC32"/>
    <mergeCell ref="AF32:AM32"/>
    <mergeCell ref="B31:J31"/>
    <mergeCell ref="AY33:BH34"/>
    <mergeCell ref="K30:AN30"/>
    <mergeCell ref="AO30:BH30"/>
    <mergeCell ref="B33:J33"/>
    <mergeCell ref="BS33:BZ33"/>
    <mergeCell ref="CA33:CD33"/>
    <mergeCell ref="BS32:BZ32"/>
    <mergeCell ref="CA32:CD32"/>
    <mergeCell ref="B32:J32"/>
    <mergeCell ref="BI32:BR34"/>
    <mergeCell ref="AO31:BH31"/>
    <mergeCell ref="B34:J34"/>
    <mergeCell ref="CZ34:DF34"/>
    <mergeCell ref="K33:T34"/>
    <mergeCell ref="U33:AD34"/>
    <mergeCell ref="AE33:AN34"/>
    <mergeCell ref="AO33:AX34"/>
    <mergeCell ref="CZ33:DF33"/>
    <mergeCell ref="CA34:CD34"/>
    <mergeCell ref="BS34:BZ34"/>
    <mergeCell ref="CZ32:DF32"/>
    <mergeCell ref="DG32:DM32"/>
    <mergeCell ref="DN32:DT32"/>
    <mergeCell ref="B29:J29"/>
    <mergeCell ref="K29:AN29"/>
    <mergeCell ref="AO29:BH29"/>
    <mergeCell ref="K31:AN31"/>
    <mergeCell ref="AP32:AW32"/>
    <mergeCell ref="AZ32:BG32"/>
    <mergeCell ref="B30:J30"/>
    <mergeCell ref="DG33:DM33"/>
    <mergeCell ref="DN33:DT33"/>
    <mergeCell ref="DN36:DT36"/>
    <mergeCell ref="CA35:CD35"/>
    <mergeCell ref="U35:AD35"/>
    <mergeCell ref="AE35:AN35"/>
    <mergeCell ref="DG35:DM35"/>
    <mergeCell ref="DN35:DT35"/>
    <mergeCell ref="BI35:BR35"/>
    <mergeCell ref="AO35:AX35"/>
    <mergeCell ref="CI24:CR24"/>
    <mergeCell ref="CS24:CV24"/>
    <mergeCell ref="CW24:DD24"/>
    <mergeCell ref="DE24:DL24"/>
    <mergeCell ref="DM24:DT24"/>
    <mergeCell ref="B36:J36"/>
    <mergeCell ref="K36:T36"/>
    <mergeCell ref="U36:AD36"/>
    <mergeCell ref="AE36:AN36"/>
    <mergeCell ref="AO36:AX36"/>
    <mergeCell ref="AY36:BH36"/>
    <mergeCell ref="B35:J35"/>
    <mergeCell ref="K35:T35"/>
    <mergeCell ref="AY35:BH35"/>
    <mergeCell ref="CA36:CD36"/>
    <mergeCell ref="CZ36:DF36"/>
    <mergeCell ref="BI36:BR36"/>
    <mergeCell ref="CZ35:DF35"/>
    <mergeCell ref="BS35:BZ35"/>
    <mergeCell ref="CE36:CH36"/>
    <mergeCell ref="DG36:DM36"/>
    <mergeCell ref="AQ48:CE48"/>
    <mergeCell ref="CF48:DT48"/>
    <mergeCell ref="B49:AP49"/>
    <mergeCell ref="AQ49:CE49"/>
    <mergeCell ref="CF49:DT49"/>
    <mergeCell ref="B40:DT40"/>
    <mergeCell ref="B41:R41"/>
    <mergeCell ref="S41:AM41"/>
    <mergeCell ref="B42:R42"/>
    <mergeCell ref="S42:AM42"/>
    <mergeCell ref="AN42:AY42"/>
    <mergeCell ref="AZ42:BK42"/>
    <mergeCell ref="BL42:DT42"/>
    <mergeCell ref="AN41:AY41"/>
    <mergeCell ref="AZ41:BK41"/>
    <mergeCell ref="AQ52:CE52"/>
    <mergeCell ref="CF52:DT52"/>
    <mergeCell ref="B50:AP50"/>
    <mergeCell ref="B51:AP51"/>
    <mergeCell ref="AQ51:CE51"/>
    <mergeCell ref="CF51:DT51"/>
    <mergeCell ref="AI54:BF54"/>
    <mergeCell ref="CF50:DT50"/>
    <mergeCell ref="CW63:DT68"/>
    <mergeCell ref="BX63:CV68"/>
    <mergeCell ref="B64:J64"/>
    <mergeCell ref="K64:AW64"/>
    <mergeCell ref="AX64:BW64"/>
    <mergeCell ref="B65:J65"/>
    <mergeCell ref="AX65:BW65"/>
    <mergeCell ref="B66:J66"/>
    <mergeCell ref="K66:AW66"/>
    <mergeCell ref="AX66:BW66"/>
    <mergeCell ref="B60:CI60"/>
    <mergeCell ref="DE69:DL69"/>
    <mergeCell ref="BX69:CH69"/>
    <mergeCell ref="CI69:CR69"/>
    <mergeCell ref="CS69:CV69"/>
    <mergeCell ref="B63:J63"/>
    <mergeCell ref="K63:AW63"/>
    <mergeCell ref="AX63:BW63"/>
    <mergeCell ref="AX67:BW67"/>
    <mergeCell ref="K65:AW65"/>
    <mergeCell ref="B67:J67"/>
    <mergeCell ref="K67:AW67"/>
    <mergeCell ref="BX71:CH71"/>
    <mergeCell ref="CI71:CR71"/>
    <mergeCell ref="K70:W71"/>
    <mergeCell ref="B68:J68"/>
    <mergeCell ref="K68:AW68"/>
    <mergeCell ref="AX68:BW68"/>
    <mergeCell ref="AY69:BI69"/>
    <mergeCell ref="BL69:BV69"/>
    <mergeCell ref="CW69:DD69"/>
    <mergeCell ref="CS70:CV70"/>
    <mergeCell ref="BX70:CH70"/>
    <mergeCell ref="CI70:CR70"/>
    <mergeCell ref="CW70:DD70"/>
    <mergeCell ref="B70:J70"/>
    <mergeCell ref="B69:J69"/>
    <mergeCell ref="L69:V69"/>
    <mergeCell ref="Y69:AI69"/>
    <mergeCell ref="AL69:AV69"/>
    <mergeCell ref="DM69:DT69"/>
    <mergeCell ref="X70:AJ71"/>
    <mergeCell ref="AK70:AW71"/>
    <mergeCell ref="AX70:BJ71"/>
    <mergeCell ref="BK70:BW71"/>
    <mergeCell ref="DM72:DT72"/>
    <mergeCell ref="DM70:DT70"/>
    <mergeCell ref="DM71:DT71"/>
    <mergeCell ref="DE71:DL71"/>
    <mergeCell ref="DE70:DL70"/>
    <mergeCell ref="B72:J72"/>
    <mergeCell ref="K72:W72"/>
    <mergeCell ref="X72:AJ72"/>
    <mergeCell ref="AK72:AW72"/>
    <mergeCell ref="AX72:BJ72"/>
    <mergeCell ref="DM76:DT76"/>
    <mergeCell ref="CW75:DD75"/>
    <mergeCell ref="DE75:DL75"/>
    <mergeCell ref="DM75:DT75"/>
    <mergeCell ref="DM74:DT74"/>
    <mergeCell ref="CW74:DD74"/>
    <mergeCell ref="DE74:DL74"/>
    <mergeCell ref="CS73:CV73"/>
    <mergeCell ref="CW73:DD73"/>
    <mergeCell ref="DE73:DL73"/>
    <mergeCell ref="CW72:DD72"/>
    <mergeCell ref="DE72:DL72"/>
    <mergeCell ref="B71:J71"/>
    <mergeCell ref="BK72:BW72"/>
    <mergeCell ref="CS71:CV71"/>
    <mergeCell ref="CW71:DD71"/>
    <mergeCell ref="K73:W73"/>
    <mergeCell ref="BX72:CH72"/>
    <mergeCell ref="CI72:CR72"/>
    <mergeCell ref="CS72:CV72"/>
    <mergeCell ref="CS75:CV75"/>
    <mergeCell ref="BX74:CH74"/>
    <mergeCell ref="CI74:CR74"/>
    <mergeCell ref="CS74:CV74"/>
    <mergeCell ref="BX75:CH75"/>
    <mergeCell ref="CI75:CR75"/>
    <mergeCell ref="BX73:CH73"/>
    <mergeCell ref="K80:AN80"/>
    <mergeCell ref="AO80:BH80"/>
    <mergeCell ref="BX77:CH77"/>
    <mergeCell ref="CW77:DD77"/>
    <mergeCell ref="DE77:DL77"/>
    <mergeCell ref="CI76:CR76"/>
    <mergeCell ref="CS76:CV76"/>
    <mergeCell ref="CW76:DD76"/>
    <mergeCell ref="BX76:CH76"/>
    <mergeCell ref="DE76:DL76"/>
    <mergeCell ref="DM73:DT73"/>
    <mergeCell ref="DM77:DT77"/>
    <mergeCell ref="CI77:CR77"/>
    <mergeCell ref="CS77:CV77"/>
    <mergeCell ref="CI73:CR73"/>
    <mergeCell ref="B85:J85"/>
    <mergeCell ref="L85:S85"/>
    <mergeCell ref="V85:AC85"/>
    <mergeCell ref="AF85:AM85"/>
    <mergeCell ref="AP85:AW85"/>
    <mergeCell ref="AY86:BH87"/>
    <mergeCell ref="BI85:BR87"/>
    <mergeCell ref="B84:J84"/>
    <mergeCell ref="K84:AN84"/>
    <mergeCell ref="AO84:BH84"/>
    <mergeCell ref="B87:J87"/>
    <mergeCell ref="CA87:CD87"/>
    <mergeCell ref="CA86:CD86"/>
    <mergeCell ref="B86:J86"/>
    <mergeCell ref="K86:T87"/>
    <mergeCell ref="U86:AD87"/>
    <mergeCell ref="B83:J83"/>
    <mergeCell ref="K83:AN83"/>
    <mergeCell ref="AO83:BH83"/>
    <mergeCell ref="AE86:AN87"/>
    <mergeCell ref="AO86:AX87"/>
    <mergeCell ref="B82:J82"/>
    <mergeCell ref="K82:AN82"/>
    <mergeCell ref="AO82:BH82"/>
    <mergeCell ref="B81:J81"/>
    <mergeCell ref="K81:AN81"/>
    <mergeCell ref="DG88:DM88"/>
    <mergeCell ref="CP88:CY88"/>
    <mergeCell ref="BS88:BZ88"/>
    <mergeCell ref="B88:J88"/>
    <mergeCell ref="K88:T88"/>
    <mergeCell ref="DN88:DT88"/>
    <mergeCell ref="CA88:CD88"/>
    <mergeCell ref="CZ88:DF88"/>
    <mergeCell ref="CZ86:DF86"/>
    <mergeCell ref="DG86:DM86"/>
    <mergeCell ref="DN86:DT86"/>
    <mergeCell ref="CZ87:DF87"/>
    <mergeCell ref="DG87:DM87"/>
    <mergeCell ref="DN87:DT87"/>
    <mergeCell ref="CI88:CO88"/>
    <mergeCell ref="U88:AD88"/>
    <mergeCell ref="AE88:AN88"/>
    <mergeCell ref="AO88:AX88"/>
    <mergeCell ref="S96:AM96"/>
    <mergeCell ref="AN96:AY96"/>
    <mergeCell ref="AZ96:BK96"/>
    <mergeCell ref="BI92:BR92"/>
    <mergeCell ref="AO90:AX90"/>
    <mergeCell ref="AY90:BH90"/>
    <mergeCell ref="K90:T90"/>
    <mergeCell ref="DG90:DM90"/>
    <mergeCell ref="CI89:CO89"/>
    <mergeCell ref="CP89:CY89"/>
    <mergeCell ref="CP90:CY90"/>
    <mergeCell ref="CA140:CD140"/>
    <mergeCell ref="CE140:CH140"/>
    <mergeCell ref="CI140:CN140"/>
    <mergeCell ref="CO140:CY140"/>
    <mergeCell ref="CZ140:DF140"/>
    <mergeCell ref="CA89:CD89"/>
    <mergeCell ref="CZ89:DF89"/>
    <mergeCell ref="AQ106:CE106"/>
    <mergeCell ref="B100:DT100"/>
    <mergeCell ref="K89:T89"/>
    <mergeCell ref="B103:AP103"/>
    <mergeCell ref="AQ103:CE103"/>
    <mergeCell ref="CF103:DT103"/>
    <mergeCell ref="CF106:DT106"/>
    <mergeCell ref="B97:R97"/>
    <mergeCell ref="B89:J89"/>
    <mergeCell ref="DN89:DT89"/>
    <mergeCell ref="B95:DT95"/>
    <mergeCell ref="B96:R96"/>
    <mergeCell ref="DG89:DM89"/>
    <mergeCell ref="DU63:DV68"/>
    <mergeCell ref="DU69:DU71"/>
    <mergeCell ref="DV69:DV71"/>
    <mergeCell ref="DU80:DV84"/>
    <mergeCell ref="DU85:DU87"/>
    <mergeCell ref="DV85:DV87"/>
    <mergeCell ref="DU12:DV15"/>
    <mergeCell ref="DU16:DU18"/>
    <mergeCell ref="DV16:DV18"/>
    <mergeCell ref="DU27:DV31"/>
    <mergeCell ref="DU32:DU34"/>
    <mergeCell ref="DV32:DV34"/>
    <mergeCell ref="AP157:BE157"/>
    <mergeCell ref="BG157:BW157"/>
    <mergeCell ref="DG140:DM140"/>
    <mergeCell ref="DN140:DT140"/>
    <mergeCell ref="B150:AP150"/>
    <mergeCell ref="AQ150:CE150"/>
    <mergeCell ref="U140:AD140"/>
    <mergeCell ref="AE140:AN140"/>
    <mergeCell ref="AO140:AX140"/>
    <mergeCell ref="AY140:BH140"/>
    <mergeCell ref="DM159:DT161"/>
    <mergeCell ref="B160:CI161"/>
    <mergeCell ref="B163:CI163"/>
    <mergeCell ref="B166:J166"/>
    <mergeCell ref="K166:AW166"/>
    <mergeCell ref="AX166:BW166"/>
    <mergeCell ref="BX166:CV171"/>
    <mergeCell ref="CW166:DT171"/>
    <mergeCell ref="B170:J170"/>
    <mergeCell ref="K170:AW170"/>
    <mergeCell ref="DU166:DV171"/>
    <mergeCell ref="B167:J167"/>
    <mergeCell ref="K167:AW167"/>
    <mergeCell ref="AX167:BW167"/>
    <mergeCell ref="B168:J168"/>
    <mergeCell ref="K168:AW168"/>
    <mergeCell ref="AX168:BW168"/>
    <mergeCell ref="B169:J169"/>
    <mergeCell ref="K169:AW169"/>
    <mergeCell ref="AX169:BW169"/>
    <mergeCell ref="K171:AW171"/>
    <mergeCell ref="AX171:BW171"/>
    <mergeCell ref="CI172:CR174"/>
    <mergeCell ref="CS172:CV174"/>
    <mergeCell ref="CW172:DD174"/>
    <mergeCell ref="DE172:DL174"/>
    <mergeCell ref="DM172:DT174"/>
    <mergeCell ref="B172:J172"/>
    <mergeCell ref="L172:V172"/>
    <mergeCell ref="Y172:AI172"/>
    <mergeCell ref="AL172:AV172"/>
    <mergeCell ref="AY172:BI172"/>
    <mergeCell ref="DU172:DU174"/>
    <mergeCell ref="DV172:DV174"/>
    <mergeCell ref="B173:J173"/>
    <mergeCell ref="K173:W174"/>
    <mergeCell ref="X173:AJ174"/>
    <mergeCell ref="AK173:AW174"/>
    <mergeCell ref="AX173:BJ174"/>
    <mergeCell ref="BK173:BW174"/>
    <mergeCell ref="B174:J174"/>
    <mergeCell ref="BX172:CH174"/>
    <mergeCell ref="B175:J175"/>
    <mergeCell ref="K175:W175"/>
    <mergeCell ref="X175:AJ175"/>
    <mergeCell ref="AK175:AW175"/>
    <mergeCell ref="AX175:BJ175"/>
    <mergeCell ref="BK175:BW175"/>
    <mergeCell ref="BX175:CH175"/>
    <mergeCell ref="CI175:CR175"/>
    <mergeCell ref="CS175:CV175"/>
    <mergeCell ref="CW175:DD175"/>
    <mergeCell ref="DE175:DL175"/>
    <mergeCell ref="DM175:DT175"/>
    <mergeCell ref="BK176:BW180"/>
    <mergeCell ref="BX176:CH176"/>
    <mergeCell ref="CI176:CR176"/>
    <mergeCell ref="CS176:CV176"/>
    <mergeCell ref="CW176:DD176"/>
    <mergeCell ref="DE176:DL176"/>
    <mergeCell ref="BX178:CH178"/>
    <mergeCell ref="CI178:CR178"/>
    <mergeCell ref="CS178:CV178"/>
    <mergeCell ref="CW178:DD178"/>
    <mergeCell ref="DM176:DT176"/>
    <mergeCell ref="BX177:CH177"/>
    <mergeCell ref="CI177:CR177"/>
    <mergeCell ref="CS177:CV177"/>
    <mergeCell ref="CW177:DD177"/>
    <mergeCell ref="DE177:DL177"/>
    <mergeCell ref="DM177:DT177"/>
    <mergeCell ref="DE178:DL178"/>
    <mergeCell ref="DM178:DT178"/>
    <mergeCell ref="BX179:CH179"/>
    <mergeCell ref="CI179:CR179"/>
    <mergeCell ref="CS179:CV179"/>
    <mergeCell ref="CW179:DD179"/>
    <mergeCell ref="DE179:DL179"/>
    <mergeCell ref="DM179:DT179"/>
    <mergeCell ref="BX180:CH180"/>
    <mergeCell ref="CI180:CR180"/>
    <mergeCell ref="CS180:CV180"/>
    <mergeCell ref="CW180:DD180"/>
    <mergeCell ref="DE180:DL180"/>
    <mergeCell ref="DM180:DT180"/>
    <mergeCell ref="B183:J183"/>
    <mergeCell ref="K183:AN183"/>
    <mergeCell ref="AO183:BH183"/>
    <mergeCell ref="BI183:CD187"/>
    <mergeCell ref="CE183:CY187"/>
    <mergeCell ref="CZ183:DT187"/>
    <mergeCell ref="B187:J187"/>
    <mergeCell ref="K187:AN187"/>
    <mergeCell ref="AO187:BH187"/>
    <mergeCell ref="DU183:DV187"/>
    <mergeCell ref="B184:J184"/>
    <mergeCell ref="K184:AN184"/>
    <mergeCell ref="AO184:BH184"/>
    <mergeCell ref="B185:J185"/>
    <mergeCell ref="K185:AN185"/>
    <mergeCell ref="AO185:BH185"/>
    <mergeCell ref="B186:J186"/>
    <mergeCell ref="K186:AN186"/>
    <mergeCell ref="AO186:BH186"/>
    <mergeCell ref="CE188:CH190"/>
    <mergeCell ref="CI188:CN190"/>
    <mergeCell ref="CO188:CY190"/>
    <mergeCell ref="B188:J188"/>
    <mergeCell ref="L188:S188"/>
    <mergeCell ref="V188:AC188"/>
    <mergeCell ref="AF188:AM188"/>
    <mergeCell ref="AP188:AW188"/>
    <mergeCell ref="AZ188:BG188"/>
    <mergeCell ref="AY189:BH190"/>
    <mergeCell ref="CZ188:DF190"/>
    <mergeCell ref="DG188:DM190"/>
    <mergeCell ref="DN188:DT190"/>
    <mergeCell ref="DU188:DU190"/>
    <mergeCell ref="DV188:DV190"/>
    <mergeCell ref="B189:J189"/>
    <mergeCell ref="K189:T190"/>
    <mergeCell ref="U189:AD190"/>
    <mergeCell ref="AE189:AN190"/>
    <mergeCell ref="AO189:AX190"/>
    <mergeCell ref="BS189:BZ189"/>
    <mergeCell ref="CA189:CD189"/>
    <mergeCell ref="B190:J190"/>
    <mergeCell ref="BS190:BZ190"/>
    <mergeCell ref="CA190:CD190"/>
    <mergeCell ref="BI188:BR190"/>
    <mergeCell ref="BS188:BZ188"/>
    <mergeCell ref="CA188:CD188"/>
    <mergeCell ref="CA191:CD191"/>
    <mergeCell ref="CE191:CH191"/>
    <mergeCell ref="CI191:CN191"/>
    <mergeCell ref="CO191:CY191"/>
    <mergeCell ref="B191:J191"/>
    <mergeCell ref="K191:T191"/>
    <mergeCell ref="U191:AD191"/>
    <mergeCell ref="AE191:AN191"/>
    <mergeCell ref="AO191:AX191"/>
    <mergeCell ref="AY191:BH191"/>
    <mergeCell ref="DN191:DT191"/>
    <mergeCell ref="B192:J192"/>
    <mergeCell ref="K192:T192"/>
    <mergeCell ref="U192:AD192"/>
    <mergeCell ref="AE192:AN192"/>
    <mergeCell ref="AO192:AX192"/>
    <mergeCell ref="AY192:BH192"/>
    <mergeCell ref="BI192:BR192"/>
    <mergeCell ref="BI191:BR191"/>
    <mergeCell ref="BS191:BZ191"/>
    <mergeCell ref="CI192:CN192"/>
    <mergeCell ref="CO192:CY192"/>
    <mergeCell ref="CZ192:DF192"/>
    <mergeCell ref="CZ191:DF191"/>
    <mergeCell ref="DG191:DM191"/>
    <mergeCell ref="DG192:DM192"/>
    <mergeCell ref="DN192:DT192"/>
    <mergeCell ref="B196:DT196"/>
    <mergeCell ref="B197:R197"/>
    <mergeCell ref="S197:AM197"/>
    <mergeCell ref="AN197:AY197"/>
    <mergeCell ref="AZ197:BK197"/>
    <mergeCell ref="BL197:DT197"/>
    <mergeCell ref="BS192:BZ192"/>
    <mergeCell ref="CA192:CD192"/>
    <mergeCell ref="CE192:CH192"/>
    <mergeCell ref="B198:R198"/>
    <mergeCell ref="S198:AM198"/>
    <mergeCell ref="AN198:AY198"/>
    <mergeCell ref="AZ198:BK198"/>
    <mergeCell ref="BL198:DT198"/>
    <mergeCell ref="B201:DT201"/>
    <mergeCell ref="B203:AP203"/>
    <mergeCell ref="AQ203:CE203"/>
    <mergeCell ref="CF203:DT203"/>
    <mergeCell ref="B204:AP204"/>
    <mergeCell ref="AQ204:CE204"/>
    <mergeCell ref="CF204:DT204"/>
    <mergeCell ref="B205:AP205"/>
    <mergeCell ref="AQ205:CE205"/>
    <mergeCell ref="CF205:DT205"/>
    <mergeCell ref="B206:AP206"/>
    <mergeCell ref="AQ206:CE206"/>
    <mergeCell ref="CF206:DT206"/>
    <mergeCell ref="B207:AP207"/>
    <mergeCell ref="AQ207:CE207"/>
    <mergeCell ref="CF207:DT207"/>
    <mergeCell ref="B208:AP208"/>
    <mergeCell ref="AQ208:CE208"/>
    <mergeCell ref="CF208:DT208"/>
    <mergeCell ref="B193:J193"/>
    <mergeCell ref="K193:T193"/>
    <mergeCell ref="U193:AD193"/>
    <mergeCell ref="AE193:AN193"/>
    <mergeCell ref="AO193:AX193"/>
    <mergeCell ref="AY193:BH193"/>
    <mergeCell ref="CZ193:DF193"/>
    <mergeCell ref="DG193:DM193"/>
    <mergeCell ref="DN193:DT193"/>
    <mergeCell ref="BI193:BR193"/>
    <mergeCell ref="BS193:BZ193"/>
    <mergeCell ref="CA193:CD193"/>
    <mergeCell ref="CE193:CH193"/>
    <mergeCell ref="CI193:CN193"/>
    <mergeCell ref="CO193:CY193"/>
    <mergeCell ref="B92:J92"/>
    <mergeCell ref="K92:T92"/>
    <mergeCell ref="U92:AD92"/>
    <mergeCell ref="AE92:AN92"/>
    <mergeCell ref="AO92:AX92"/>
    <mergeCell ref="AY92:BH92"/>
    <mergeCell ref="DN92:DT92"/>
    <mergeCell ref="B76:J76"/>
    <mergeCell ref="K76:W76"/>
    <mergeCell ref="X76:AJ76"/>
    <mergeCell ref="AK76:AW76"/>
    <mergeCell ref="AX76:BJ76"/>
    <mergeCell ref="BS92:BZ92"/>
    <mergeCell ref="CA92:CD92"/>
    <mergeCell ref="CE92:CH92"/>
    <mergeCell ref="CI92:CO92"/>
    <mergeCell ref="BK123:BW127"/>
    <mergeCell ref="AK124:AW125"/>
    <mergeCell ref="AX124:BJ125"/>
    <mergeCell ref="X124:AJ125"/>
    <mergeCell ref="K124:W125"/>
    <mergeCell ref="DG92:DM92"/>
    <mergeCell ref="CP92:CY92"/>
    <mergeCell ref="CZ92:DF92"/>
    <mergeCell ref="B102:AP102"/>
    <mergeCell ref="AQ102:CE102"/>
  </mergeCells>
  <printOptions/>
  <pageMargins left="0" right="0" top="0.1968503937007874" bottom="0" header="0.07874015748031496" footer="0.07874015748031496"/>
  <pageSetup fitToHeight="9" horizontalDpi="600" verticalDpi="600" orientation="landscape" paperSize="9" scale="63" r:id="rId1"/>
  <rowBreaks count="2" manualBreakCount="2">
    <brk id="100" max="125" man="1"/>
    <brk id="128" max="1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T17" sqref="DT16:DT17"/>
    </sheetView>
  </sheetViews>
  <sheetFormatPr defaultColWidth="9.00390625" defaultRowHeight="12.75"/>
  <cols>
    <col min="1" max="123" width="1.12109375" style="0" customWidth="1"/>
    <col min="124" max="124" width="1.37890625" style="0" customWidth="1"/>
  </cols>
  <sheetData>
    <row r="1" spans="1:123" ht="15.75" customHeight="1">
      <c r="A1" s="373" t="s">
        <v>28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7">
      <selection activeCell="A23" sqref="A23:BB23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73" t="s">
        <v>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373"/>
      <c r="DQ1" s="373"/>
      <c r="DR1" s="373"/>
      <c r="DS1" s="373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99" t="s">
        <v>73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</row>
    <row r="5" spans="1:123" ht="15.75">
      <c r="A5" s="48" t="s">
        <v>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</row>
    <row r="7" spans="1:123" ht="15.75">
      <c r="A7" s="48" t="s">
        <v>97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90" t="s">
        <v>29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0" t="s">
        <v>30</v>
      </c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2"/>
      <c r="BU8" s="391" t="s">
        <v>161</v>
      </c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2"/>
    </row>
    <row r="9" spans="1:123" ht="15.75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8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10"/>
      <c r="BU9" s="209" t="s">
        <v>31</v>
      </c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10"/>
    </row>
    <row r="10" spans="1:123" ht="15.75">
      <c r="A10" s="383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3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5"/>
      <c r="BU10" s="384" t="s">
        <v>98</v>
      </c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5"/>
    </row>
    <row r="11" spans="1:123" ht="15.75">
      <c r="A11" s="386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>
        <v>2</v>
      </c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>
        <v>3</v>
      </c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6"/>
      <c r="DG11" s="386"/>
      <c r="DH11" s="386"/>
      <c r="DI11" s="386"/>
      <c r="DJ11" s="386"/>
      <c r="DK11" s="386"/>
      <c r="DL11" s="386"/>
      <c r="DM11" s="386"/>
      <c r="DN11" s="386"/>
      <c r="DO11" s="386"/>
      <c r="DP11" s="386"/>
      <c r="DQ11" s="386"/>
      <c r="DR11" s="386"/>
      <c r="DS11" s="386"/>
    </row>
    <row r="12" spans="1:123" ht="77.25" customHeight="1">
      <c r="A12" s="382" t="s">
        <v>146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 t="s">
        <v>74</v>
      </c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 t="s">
        <v>79</v>
      </c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2"/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  <c r="DG12" s="382"/>
      <c r="DH12" s="382"/>
      <c r="DI12" s="382"/>
      <c r="DJ12" s="382"/>
      <c r="DK12" s="382"/>
      <c r="DL12" s="382"/>
      <c r="DM12" s="382"/>
      <c r="DN12" s="382"/>
      <c r="DO12" s="382"/>
      <c r="DP12" s="382"/>
      <c r="DQ12" s="382"/>
      <c r="DR12" s="382"/>
      <c r="DS12" s="382"/>
    </row>
    <row r="13" spans="1:123" ht="46.5" customHeight="1">
      <c r="A13" s="382" t="s">
        <v>147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 t="s">
        <v>75</v>
      </c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75" t="s">
        <v>78</v>
      </c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  <c r="DQ13" s="376"/>
      <c r="DR13" s="376"/>
      <c r="DS13" s="377"/>
    </row>
    <row r="14" spans="1:123" ht="43.5" customHeight="1">
      <c r="A14" s="382" t="s">
        <v>148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 t="s">
        <v>76</v>
      </c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78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80"/>
    </row>
    <row r="15" spans="1:123" ht="27" customHeight="1">
      <c r="A15" s="382" t="s">
        <v>149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 t="s">
        <v>67</v>
      </c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 t="s">
        <v>113</v>
      </c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99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374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</row>
    <row r="19" spans="1:123" ht="15.75">
      <c r="A19" s="48" t="s">
        <v>100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374" t="s">
        <v>77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</row>
    <row r="21" spans="1:123" ht="15.75">
      <c r="A21" s="48" t="s">
        <v>101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300" t="s">
        <v>108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</row>
    <row r="23" spans="1:123" ht="15.75">
      <c r="A23" s="387" t="s">
        <v>162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</row>
    <row r="24" spans="1:123" ht="15.75">
      <c r="A24" s="48" t="s">
        <v>102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300" t="s">
        <v>145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</row>
    <row r="26" spans="1:123" ht="15.75">
      <c r="A26" s="48" t="s">
        <v>103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ht="15.75">
      <c r="A27" s="381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381"/>
      <c r="DP27" s="381"/>
      <c r="DQ27" s="381"/>
      <c r="DR27" s="381"/>
      <c r="DS27" s="381"/>
    </row>
    <row r="29" spans="37:48" ht="12.75">
      <c r="AK29" s="388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</row>
    <row r="30" spans="35:42" ht="12.75">
      <c r="AI30" s="22"/>
      <c r="AP30" s="22"/>
    </row>
  </sheetData>
  <sheetProtection/>
  <mergeCells count="33">
    <mergeCell ref="A23:BB23"/>
    <mergeCell ref="AK29:AV29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7:DS27"/>
    <mergeCell ref="A22:DS22"/>
    <mergeCell ref="A14:AJ14"/>
    <mergeCell ref="AK14:BT14"/>
    <mergeCell ref="A15:AJ15"/>
    <mergeCell ref="AK15:BT15"/>
    <mergeCell ref="BU15:DS15"/>
    <mergeCell ref="A25:DS2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2021-12-27T12:35:37Z</cp:lastPrinted>
  <dcterms:created xsi:type="dcterms:W3CDTF">2008-12-12T15:11:55Z</dcterms:created>
  <dcterms:modified xsi:type="dcterms:W3CDTF">2022-11-22T10:12:33Z</dcterms:modified>
  <cp:category/>
  <cp:version/>
  <cp:contentType/>
  <cp:contentStatus/>
</cp:coreProperties>
</file>