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6696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2'!$K$19</definedName>
    <definedName name="_KU21">#REF!</definedName>
    <definedName name="_XA21" localSheetId="1">'Лист 2'!$X$19</definedName>
    <definedName name="_XA21">#REF!</definedName>
    <definedName name="AKAU21" localSheetId="1">'Лист 2'!$AK$19</definedName>
    <definedName name="AKAU21">#REF!</definedName>
    <definedName name="AXBH21" localSheetId="1">'Лист 2'!$AX$19</definedName>
    <definedName name="AXBH21">#REF!</definedName>
    <definedName name="BKBU21" localSheetId="1">'Лист 2'!$BK$19</definedName>
    <definedName name="BKBU21">#REF!</definedName>
    <definedName name="IS_DOCUMENT" localSheetId="0">'Лист 1'!$A$24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2'!$A$1:$DW$210</definedName>
    <definedName name="_xlnm.Print_Area" localSheetId="2">'Лист 3'!$A$1:$DS$3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<sst xmlns="http://schemas.openxmlformats.org/spreadsheetml/2006/main" count="574" uniqueCount="171">
  <si>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</si>
  <si>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</si>
  <si>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</si>
  <si>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</si>
  <si>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</si>
  <si>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</si>
  <si>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</si>
  <si>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</si>
  <si>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</si>
  <si>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</si>
  <si>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</si>
  <si>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</si>
  <si>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</si>
  <si>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</si>
  <si>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</si>
  <si>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</si>
  <si>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</si>
  <si>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</si>
  <si>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</si>
  <si>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</si>
  <si>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</si>
  <si>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</si>
  <si>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</si>
  <si>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</si>
  <si>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</si>
  <si>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</si>
  <si>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</si>
  <si>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</si>
  <si>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</si>
  <si>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</si>
  <si>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</si>
  <si>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</si>
  <si>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</si>
  <si>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</si>
  <si>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</si>
  <si>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</si>
  <si>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</si>
  <si>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</si>
  <si>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</si>
  <si>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</si>
  <si>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</si>
  <si>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</si>
  <si>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</si>
  <si>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</si>
  <si>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</si>
  <si>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</si>
  <si>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</si>
  <si>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</si>
  <si>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</si>
  <si>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</si>
  <si>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</si>
  <si>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</si>
  <si>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</si>
  <si>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</si>
  <si>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</si>
  <si>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</si>
  <si>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</si>
  <si>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</si>
  <si>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</si>
  <si>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</si>
  <si>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</si>
  <si>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</si>
  <si>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</si>
  <si>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</si>
  <si>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</si>
  <si>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</si>
  <si>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</si>
  <si>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</si>
  <si>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</si>
  <si>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</si>
  <si>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</si>
  <si>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</si>
  <si>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</si>
  <si>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</si>
  <si>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</si>
  <si>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</si>
  <si>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</si>
  <si>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</si>
  <si>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</si>
  <si>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</si>
  <si>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</si>
  <si>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</si>
  <si>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</si>
  <si>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</si>
  <si>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</si>
  <si>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</si>
  <si>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</si>
  <si>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</si>
  <si>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</si>
  <si>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</si>
  <si>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</si>
  <si>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</si>
  <si>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</si>
  <si>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</si>
  <si>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</si>
  <si>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</si>
  <si>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</si>
  <si>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</si>
  <si>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</si>
  <si>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</si>
  <si>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</si>
  <si>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</si>
  <si>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</si>
  <si>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</si>
  <si>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</si>
  <si>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</si>
  <si>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</si>
  <si>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</si>
  <si>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</si>
  <si>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</si>
  <si>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</si>
  <si>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</si>
  <si>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</si>
  <si>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</si>
  <si>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</si>
  <si>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</si>
  <si>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</si>
  <si>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>Очная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</si>
  <si>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</si>
  <si>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</si>
  <si>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</si>
  <si>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</si>
  <si>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</si>
  <si>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</si>
  <si>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</si>
  <si>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</si>
  <si>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</si>
  <si>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</si>
  <si>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</si>
  <si>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</si>
  <si>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</si>
  <si>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</si>
  <si>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</si>
  <si>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</si>
  <si>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</si>
  <si>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</si>
  <si>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</si>
  <si>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</si>
  <si>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</si>
  <si>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</si>
  <si>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</si>
  <si>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КРАСНОЯРСКАЯ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</si>
  <si>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801012О.99.0.БА82АЛ78001</t>
  </si>
  <si>
    <t>Уникальный номер реесестровой записи</t>
  </si>
  <si>
    <t>802112О.99.0.ББ11АЮ83001</t>
  </si>
  <si>
    <t>с задержкой психического развития</t>
  </si>
  <si>
    <t>802111О.99.0.БА96АА25001</t>
  </si>
  <si>
    <t>80.10.12</t>
  </si>
  <si>
    <t>80.21.12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</si>
  <si>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начального </t>
    </r>
    <r>
      <rPr>
        <sz val="16"/>
        <rFont val="Times New Roman"/>
        <family val="1"/>
      </rPr>
      <t>общего образования</t>
    </r>
  </si>
  <si>
    <t>Код по общероссийскому</t>
  </si>
  <si>
    <t>базовому перечню</t>
  </si>
  <si>
    <t>или региональному перечню</t>
  </si>
  <si>
    <t>БА81</t>
  </si>
  <si>
    <t>БА96</t>
  </si>
  <si>
    <r>
      <t xml:space="preserve">Реализация </t>
    </r>
    <r>
      <rPr>
        <b/>
        <sz val="16"/>
        <rFont val="Times New Roman"/>
        <family val="1"/>
      </rPr>
      <t>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</si>
  <si>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БА82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</si>
  <si>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</si>
  <si>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ББ11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</si>
  <si>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</si>
  <si>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адаптированная образовательная программа</t>
  </si>
  <si>
    <t>на 2022 год и плановый период 2023 и 2024 годов</t>
  </si>
  <si>
    <t>задержка психического развития</t>
  </si>
  <si>
    <t>2024 год</t>
  </si>
  <si>
    <t>мониторинг выполнения муниципального задания предоставляется  на 1 июля  на 1 декабря т.г.</t>
  </si>
  <si>
    <t>05</t>
  </si>
  <si>
    <t>10.01.2022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</si>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</sst>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9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72" fontId="2" fillId="0" borderId="13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SheetLayoutView="100" zoomScalePageLayoutView="0" workbookViewId="0" topLeftCell="C1">
      <selection activeCell="BV10" sqref="BV10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4" t="s">
        <v>34</v>
      </c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25" t="s">
        <v>43</v>
      </c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8" t="s">
        <v>37</v>
      </c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7" t="s">
        <v>38</v>
      </c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26" t="s">
        <v>84</v>
      </c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9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9"/>
      <c r="CZ8" s="129" t="s">
        <v>85</v>
      </c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8" t="s">
        <v>39</v>
      </c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"/>
      <c r="CO9" s="118" t="s">
        <v>40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"/>
      <c r="CZ9" s="118" t="s">
        <v>41</v>
      </c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9"/>
      <c r="CE10" s="119"/>
      <c r="CF10" s="120"/>
      <c r="CG10" s="120"/>
      <c r="CH10" s="120"/>
      <c r="CI10" s="121"/>
      <c r="CJ10" s="121"/>
      <c r="CK10" s="122" t="s">
        <v>166</v>
      </c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19"/>
      <c r="DA10" s="119"/>
      <c r="DB10" s="119"/>
      <c r="DC10" s="123"/>
      <c r="DD10" s="123"/>
      <c r="DE10" s="123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47" t="s">
        <v>165</v>
      </c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58" t="s">
        <v>161</v>
      </c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48" t="s">
        <v>0</v>
      </c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50"/>
    </row>
    <row r="17" spans="1:123" ht="15">
      <c r="A17" s="131" t="s">
        <v>86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51" t="s">
        <v>2</v>
      </c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3"/>
    </row>
    <row r="18" spans="1:123" ht="66.75" customHeight="1">
      <c r="A18" s="157" t="s">
        <v>141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54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6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132" t="str">
        <f>CK10</f>
        <v>10.01.2022</v>
      </c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6"/>
    </row>
    <row r="20" spans="1:123" ht="15">
      <c r="A20" s="131" t="s">
        <v>87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41" t="s">
        <v>5</v>
      </c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2"/>
      <c r="DH20" s="132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4"/>
    </row>
    <row r="21" spans="1:123" ht="15">
      <c r="A21" s="135" t="s">
        <v>89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36" t="s">
        <v>118</v>
      </c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7"/>
      <c r="DH21" s="132" t="s">
        <v>147</v>
      </c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4"/>
    </row>
    <row r="22" spans="1:123" ht="1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41" t="s">
        <v>115</v>
      </c>
      <c r="CX22" s="143"/>
      <c r="CY22" s="143"/>
      <c r="CZ22" s="143"/>
      <c r="DA22" s="143"/>
      <c r="DB22" s="143"/>
      <c r="DC22" s="143"/>
      <c r="DD22" s="143"/>
      <c r="DE22" s="143"/>
      <c r="DF22" s="143"/>
      <c r="DG22" s="144"/>
      <c r="DH22" s="132" t="s">
        <v>114</v>
      </c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4"/>
    </row>
    <row r="23" spans="1:123" ht="1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115</v>
      </c>
      <c r="DG23" s="16"/>
      <c r="DH23" s="132" t="s">
        <v>148</v>
      </c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4"/>
    </row>
    <row r="24" spans="1:123" ht="31.5" customHeight="1">
      <c r="A24" s="131" t="s">
        <v>88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35" t="s">
        <v>45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138" t="s">
        <v>44</v>
      </c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40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0" t="s">
        <v>127</v>
      </c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X12:CM12"/>
    <mergeCell ref="DH16:DS16"/>
    <mergeCell ref="A17:CJ17"/>
    <mergeCell ref="DH17:DS18"/>
    <mergeCell ref="A18:CJ18"/>
    <mergeCell ref="AB14:CU14"/>
    <mergeCell ref="A24:AE24"/>
    <mergeCell ref="AP24:CJ24"/>
    <mergeCell ref="CK20:DG20"/>
    <mergeCell ref="DH20:DS20"/>
    <mergeCell ref="CW22:DG22"/>
    <mergeCell ref="DH19:DS19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371"/>
  <sheetViews>
    <sheetView view="pageBreakPreview" zoomScale="70" zoomScaleSheetLayoutView="70" zoomScalePageLayoutView="0" workbookViewId="0" topLeftCell="K202">
      <selection activeCell="CI18" sqref="CI18:CR18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50390625" style="0" customWidth="1"/>
    <col min="11" max="19" width="1.12109375" style="0" customWidth="1"/>
    <col min="20" max="20" width="3.625" style="0" customWidth="1"/>
    <col min="21" max="69" width="1.12109375" style="0" customWidth="1"/>
    <col min="70" max="70" width="2.00390625" style="0" customWidth="1"/>
    <col min="71" max="75" width="1.12109375" style="0" customWidth="1"/>
    <col min="76" max="83" width="1.12109375" style="59" customWidth="1"/>
    <col min="84" max="85" width="2.50390625" style="59" customWidth="1"/>
    <col min="86" max="86" width="6.50390625" style="59" customWidth="1"/>
    <col min="87" max="87" width="1.875" style="0" customWidth="1"/>
    <col min="88" max="88" width="2.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625" style="0" customWidth="1"/>
    <col min="93" max="93" width="1.875" style="0" customWidth="1"/>
    <col min="94" max="103" width="1.12109375" style="0" customWidth="1"/>
    <col min="104" max="110" width="1.37890625" style="0" customWidth="1"/>
    <col min="111" max="123" width="1.12109375" style="0" customWidth="1"/>
    <col min="124" max="124" width="2.375" style="0" customWidth="1"/>
    <col min="127" max="127" width="1.4921875" style="0" customWidth="1"/>
    <col min="128" max="128" width="11.625" style="101" customWidth="1"/>
  </cols>
  <sheetData>
    <row r="1" spans="2:124" ht="37.5" customHeight="1">
      <c r="B1" s="323" t="s">
        <v>90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88" t="s">
        <v>6</v>
      </c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1"/>
      <c r="BG3" s="289">
        <v>1</v>
      </c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4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4" t="s">
        <v>150</v>
      </c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/>
      <c r="DL5" s="1"/>
      <c r="DM5" s="273" t="s">
        <v>153</v>
      </c>
      <c r="DN5" s="274"/>
      <c r="DO5" s="274"/>
      <c r="DP5" s="274"/>
      <c r="DQ5" s="274"/>
      <c r="DR5" s="274"/>
      <c r="DS5" s="274"/>
      <c r="DT5" s="275"/>
    </row>
    <row r="6" spans="2:124" ht="15">
      <c r="B6" s="282" t="s">
        <v>149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1"/>
      <c r="CK6" s="1"/>
      <c r="CL6" s="1"/>
      <c r="CM6" s="1"/>
      <c r="CN6" s="1"/>
      <c r="CO6" s="4" t="s">
        <v>151</v>
      </c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/>
      <c r="DL6" s="1"/>
      <c r="DM6" s="276"/>
      <c r="DN6" s="277"/>
      <c r="DO6" s="277"/>
      <c r="DP6" s="277"/>
      <c r="DQ6" s="277"/>
      <c r="DR6" s="277"/>
      <c r="DS6" s="277"/>
      <c r="DT6" s="278"/>
    </row>
    <row r="7" spans="2:124" ht="15"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1"/>
      <c r="CK7" s="1"/>
      <c r="CL7" s="1"/>
      <c r="CM7" s="1"/>
      <c r="CN7" s="1"/>
      <c r="CO7" s="4" t="s">
        <v>152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/>
      <c r="DL7" s="1"/>
      <c r="DM7" s="279"/>
      <c r="DN7" s="280"/>
      <c r="DO7" s="280"/>
      <c r="DP7" s="280"/>
      <c r="DQ7" s="280"/>
      <c r="DR7" s="280"/>
      <c r="DS7" s="280"/>
      <c r="DT7" s="281"/>
    </row>
    <row r="8" spans="2:110" ht="15">
      <c r="B8" s="4" t="s">
        <v>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284" t="s">
        <v>46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">
      <c r="B10" s="4" t="s">
        <v>93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4" t="s">
        <v>94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45" t="s">
        <v>7</v>
      </c>
      <c r="C12" s="246"/>
      <c r="D12" s="246"/>
      <c r="E12" s="246"/>
      <c r="F12" s="246"/>
      <c r="G12" s="246"/>
      <c r="H12" s="246"/>
      <c r="I12" s="246"/>
      <c r="J12" s="247"/>
      <c r="K12" s="245" t="s">
        <v>8</v>
      </c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7"/>
      <c r="AX12" s="245" t="s">
        <v>8</v>
      </c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7"/>
      <c r="BX12" s="236" t="s">
        <v>130</v>
      </c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21" t="s">
        <v>129</v>
      </c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3"/>
      <c r="DU12" s="269" t="s">
        <v>124</v>
      </c>
      <c r="DV12" s="269"/>
      <c r="DW12" s="77"/>
    </row>
    <row r="13" spans="2:127" ht="12.75">
      <c r="B13" s="227" t="s">
        <v>9</v>
      </c>
      <c r="C13" s="228"/>
      <c r="D13" s="228"/>
      <c r="E13" s="228"/>
      <c r="F13" s="228"/>
      <c r="G13" s="228"/>
      <c r="H13" s="228"/>
      <c r="I13" s="228"/>
      <c r="J13" s="229"/>
      <c r="K13" s="227" t="s">
        <v>95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9"/>
      <c r="AX13" s="227" t="s">
        <v>10</v>
      </c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9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15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7"/>
      <c r="DU13" s="269"/>
      <c r="DV13" s="269"/>
      <c r="DW13" s="77"/>
    </row>
    <row r="14" spans="2:127" ht="12.75">
      <c r="B14" s="227" t="s">
        <v>11</v>
      </c>
      <c r="C14" s="228"/>
      <c r="D14" s="228"/>
      <c r="E14" s="228"/>
      <c r="F14" s="228"/>
      <c r="G14" s="228"/>
      <c r="H14" s="228"/>
      <c r="I14" s="228"/>
      <c r="J14" s="229"/>
      <c r="K14" s="227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9"/>
      <c r="AX14" s="227" t="s">
        <v>96</v>
      </c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9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15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7"/>
      <c r="DU14" s="269"/>
      <c r="DV14" s="269"/>
      <c r="DW14" s="77"/>
    </row>
    <row r="15" spans="2:127" ht="12.75">
      <c r="B15" s="227" t="s">
        <v>13</v>
      </c>
      <c r="C15" s="228"/>
      <c r="D15" s="228"/>
      <c r="E15" s="228"/>
      <c r="F15" s="228"/>
      <c r="G15" s="228"/>
      <c r="H15" s="228"/>
      <c r="I15" s="228"/>
      <c r="J15" s="229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9"/>
      <c r="AX15" s="227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9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15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7"/>
      <c r="DU15" s="269"/>
      <c r="DV15" s="269"/>
      <c r="DW15" s="77"/>
    </row>
    <row r="16" spans="2:127" ht="12.75">
      <c r="B16" s="227"/>
      <c r="C16" s="228"/>
      <c r="D16" s="228"/>
      <c r="E16" s="228"/>
      <c r="F16" s="228"/>
      <c r="G16" s="228"/>
      <c r="H16" s="228"/>
      <c r="I16" s="228"/>
      <c r="J16" s="229"/>
      <c r="K16" s="227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9"/>
      <c r="AX16" s="227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9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15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7"/>
      <c r="DU16" s="269"/>
      <c r="DV16" s="269"/>
      <c r="DW16" s="77"/>
    </row>
    <row r="17" spans="2:127" ht="12.75">
      <c r="B17" s="227"/>
      <c r="C17" s="228"/>
      <c r="D17" s="228"/>
      <c r="E17" s="228"/>
      <c r="F17" s="228"/>
      <c r="G17" s="228"/>
      <c r="H17" s="228"/>
      <c r="I17" s="228"/>
      <c r="J17" s="229"/>
      <c r="K17" s="327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9"/>
      <c r="AX17" s="327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9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18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20"/>
      <c r="DU17" s="269"/>
      <c r="DV17" s="269"/>
      <c r="DW17" s="77"/>
    </row>
    <row r="18" spans="2:127" ht="67.5" customHeight="1">
      <c r="B18" s="227"/>
      <c r="C18" s="228"/>
      <c r="D18" s="228"/>
      <c r="E18" s="228"/>
      <c r="F18" s="228"/>
      <c r="G18" s="228"/>
      <c r="H18" s="228"/>
      <c r="I18" s="228"/>
      <c r="J18" s="229"/>
      <c r="K18" s="6"/>
      <c r="L18" s="238" t="s">
        <v>47</v>
      </c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54"/>
      <c r="X18" s="55"/>
      <c r="Y18" s="238" t="s">
        <v>48</v>
      </c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54"/>
      <c r="AK18" s="55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54"/>
      <c r="AX18" s="55"/>
      <c r="AY18" s="238" t="s">
        <v>49</v>
      </c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54"/>
      <c r="BK18" s="55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7"/>
      <c r="BX18" s="173" t="s">
        <v>131</v>
      </c>
      <c r="BY18" s="174"/>
      <c r="BZ18" s="174"/>
      <c r="CA18" s="174"/>
      <c r="CB18" s="174"/>
      <c r="CC18" s="174"/>
      <c r="CD18" s="174"/>
      <c r="CE18" s="174"/>
      <c r="CF18" s="174"/>
      <c r="CG18" s="174"/>
      <c r="CH18" s="175"/>
      <c r="CI18" s="173" t="s">
        <v>132</v>
      </c>
      <c r="CJ18" s="174"/>
      <c r="CK18" s="174"/>
      <c r="CL18" s="174"/>
      <c r="CM18" s="174"/>
      <c r="CN18" s="174"/>
      <c r="CO18" s="174"/>
      <c r="CP18" s="174"/>
      <c r="CQ18" s="174"/>
      <c r="CR18" s="175"/>
      <c r="CS18" s="173" t="s">
        <v>14</v>
      </c>
      <c r="CT18" s="174"/>
      <c r="CU18" s="174"/>
      <c r="CV18" s="175"/>
      <c r="CW18" s="221" t="s">
        <v>123</v>
      </c>
      <c r="CX18" s="222"/>
      <c r="CY18" s="222"/>
      <c r="CZ18" s="222"/>
      <c r="DA18" s="222"/>
      <c r="DB18" s="222"/>
      <c r="DC18" s="222"/>
      <c r="DD18" s="223"/>
      <c r="DE18" s="221" t="s">
        <v>136</v>
      </c>
      <c r="DF18" s="222"/>
      <c r="DG18" s="222"/>
      <c r="DH18" s="222"/>
      <c r="DI18" s="222"/>
      <c r="DJ18" s="222"/>
      <c r="DK18" s="222"/>
      <c r="DL18" s="223"/>
      <c r="DM18" s="221" t="s">
        <v>163</v>
      </c>
      <c r="DN18" s="222"/>
      <c r="DO18" s="222"/>
      <c r="DP18" s="222"/>
      <c r="DQ18" s="222"/>
      <c r="DR18" s="222"/>
      <c r="DS18" s="222"/>
      <c r="DT18" s="223"/>
      <c r="DU18" s="260" t="s">
        <v>125</v>
      </c>
      <c r="DV18" s="260" t="s">
        <v>126</v>
      </c>
      <c r="DW18" s="64"/>
    </row>
    <row r="19" spans="2:127" ht="12.75">
      <c r="B19" s="209"/>
      <c r="C19" s="210"/>
      <c r="D19" s="210"/>
      <c r="E19" s="210"/>
      <c r="F19" s="210"/>
      <c r="G19" s="210"/>
      <c r="H19" s="210"/>
      <c r="I19" s="210"/>
      <c r="J19" s="211"/>
      <c r="K19" s="230" t="s">
        <v>15</v>
      </c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X19" s="230" t="s">
        <v>15</v>
      </c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2"/>
      <c r="AK19" s="230" t="s">
        <v>15</v>
      </c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2"/>
      <c r="AX19" s="230" t="s">
        <v>15</v>
      </c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2"/>
      <c r="BK19" s="230" t="s">
        <v>15</v>
      </c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2"/>
      <c r="BX19" s="230"/>
      <c r="BY19" s="231"/>
      <c r="BZ19" s="231"/>
      <c r="CA19" s="231"/>
      <c r="CB19" s="231"/>
      <c r="CC19" s="231"/>
      <c r="CD19" s="231"/>
      <c r="CE19" s="231"/>
      <c r="CF19" s="231"/>
      <c r="CG19" s="231"/>
      <c r="CH19" s="232"/>
      <c r="CI19" s="230"/>
      <c r="CJ19" s="231"/>
      <c r="CK19" s="231"/>
      <c r="CL19" s="231"/>
      <c r="CM19" s="231"/>
      <c r="CN19" s="231"/>
      <c r="CO19" s="231"/>
      <c r="CP19" s="231"/>
      <c r="CQ19" s="231"/>
      <c r="CR19" s="232"/>
      <c r="CS19" s="230"/>
      <c r="CT19" s="231"/>
      <c r="CU19" s="231"/>
      <c r="CV19" s="232"/>
      <c r="CW19" s="215"/>
      <c r="CX19" s="216"/>
      <c r="CY19" s="216"/>
      <c r="CZ19" s="216"/>
      <c r="DA19" s="216"/>
      <c r="DB19" s="216"/>
      <c r="DC19" s="216"/>
      <c r="DD19" s="217"/>
      <c r="DE19" s="215"/>
      <c r="DF19" s="216"/>
      <c r="DG19" s="216"/>
      <c r="DH19" s="216"/>
      <c r="DI19" s="216"/>
      <c r="DJ19" s="216"/>
      <c r="DK19" s="216"/>
      <c r="DL19" s="217"/>
      <c r="DM19" s="215"/>
      <c r="DN19" s="216"/>
      <c r="DO19" s="216"/>
      <c r="DP19" s="216"/>
      <c r="DQ19" s="216"/>
      <c r="DR19" s="216"/>
      <c r="DS19" s="216"/>
      <c r="DT19" s="217"/>
      <c r="DU19" s="261"/>
      <c r="DV19" s="261"/>
      <c r="DW19" s="64"/>
    </row>
    <row r="20" spans="2:127" ht="12.75">
      <c r="B20" s="324"/>
      <c r="C20" s="325"/>
      <c r="D20" s="325"/>
      <c r="E20" s="325"/>
      <c r="F20" s="325"/>
      <c r="G20" s="325"/>
      <c r="H20" s="325"/>
      <c r="I20" s="325"/>
      <c r="J20" s="326"/>
      <c r="K20" s="233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5"/>
      <c r="X20" s="233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5"/>
      <c r="AK20" s="233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5"/>
      <c r="AX20" s="233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5"/>
      <c r="BK20" s="233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5"/>
      <c r="BX20" s="324"/>
      <c r="BY20" s="325"/>
      <c r="BZ20" s="325"/>
      <c r="CA20" s="325"/>
      <c r="CB20" s="325"/>
      <c r="CC20" s="325"/>
      <c r="CD20" s="325"/>
      <c r="CE20" s="325"/>
      <c r="CF20" s="325"/>
      <c r="CG20" s="325"/>
      <c r="CH20" s="326"/>
      <c r="CI20" s="324"/>
      <c r="CJ20" s="325"/>
      <c r="CK20" s="325"/>
      <c r="CL20" s="325"/>
      <c r="CM20" s="325"/>
      <c r="CN20" s="325"/>
      <c r="CO20" s="325"/>
      <c r="CP20" s="325"/>
      <c r="CQ20" s="325"/>
      <c r="CR20" s="326"/>
      <c r="CS20" s="324"/>
      <c r="CT20" s="325"/>
      <c r="CU20" s="325"/>
      <c r="CV20" s="326"/>
      <c r="CW20" s="218"/>
      <c r="CX20" s="219"/>
      <c r="CY20" s="219"/>
      <c r="CZ20" s="219"/>
      <c r="DA20" s="219"/>
      <c r="DB20" s="219"/>
      <c r="DC20" s="219"/>
      <c r="DD20" s="220"/>
      <c r="DE20" s="218"/>
      <c r="DF20" s="219"/>
      <c r="DG20" s="219"/>
      <c r="DH20" s="219"/>
      <c r="DI20" s="219"/>
      <c r="DJ20" s="219"/>
      <c r="DK20" s="219"/>
      <c r="DL20" s="220"/>
      <c r="DM20" s="218"/>
      <c r="DN20" s="219"/>
      <c r="DO20" s="219"/>
      <c r="DP20" s="219"/>
      <c r="DQ20" s="219"/>
      <c r="DR20" s="219"/>
      <c r="DS20" s="219"/>
      <c r="DT20" s="220"/>
      <c r="DU20" s="334"/>
      <c r="DV20" s="334"/>
      <c r="DW20" s="64"/>
    </row>
    <row r="21" spans="2:127" ht="12.75">
      <c r="B21" s="182">
        <v>1</v>
      </c>
      <c r="C21" s="182"/>
      <c r="D21" s="182"/>
      <c r="E21" s="182"/>
      <c r="F21" s="182"/>
      <c r="G21" s="182"/>
      <c r="H21" s="182"/>
      <c r="I21" s="182"/>
      <c r="J21" s="182"/>
      <c r="K21" s="182">
        <v>2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>
        <v>3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>
        <v>4</v>
      </c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>
        <v>5</v>
      </c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>
        <v>6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1">
        <v>7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2">
        <v>8</v>
      </c>
      <c r="CJ21" s="182"/>
      <c r="CK21" s="182"/>
      <c r="CL21" s="182"/>
      <c r="CM21" s="182"/>
      <c r="CN21" s="182"/>
      <c r="CO21" s="182"/>
      <c r="CP21" s="182"/>
      <c r="CQ21" s="182"/>
      <c r="CR21" s="182"/>
      <c r="CS21" s="182">
        <v>9</v>
      </c>
      <c r="CT21" s="182"/>
      <c r="CU21" s="182"/>
      <c r="CV21" s="182"/>
      <c r="CW21" s="182">
        <v>10</v>
      </c>
      <c r="CX21" s="182"/>
      <c r="CY21" s="182"/>
      <c r="CZ21" s="182"/>
      <c r="DA21" s="182"/>
      <c r="DB21" s="182"/>
      <c r="DC21" s="182"/>
      <c r="DD21" s="182"/>
      <c r="DE21" s="182">
        <v>11</v>
      </c>
      <c r="DF21" s="182"/>
      <c r="DG21" s="182"/>
      <c r="DH21" s="182"/>
      <c r="DI21" s="182"/>
      <c r="DJ21" s="182"/>
      <c r="DK21" s="182"/>
      <c r="DL21" s="182"/>
      <c r="DM21" s="182">
        <v>12</v>
      </c>
      <c r="DN21" s="182"/>
      <c r="DO21" s="182"/>
      <c r="DP21" s="182"/>
      <c r="DQ21" s="182"/>
      <c r="DR21" s="182"/>
      <c r="DS21" s="182"/>
      <c r="DT21" s="182"/>
      <c r="DU21" s="28">
        <v>13</v>
      </c>
      <c r="DV21" s="29">
        <v>14</v>
      </c>
      <c r="DW21" s="78"/>
    </row>
    <row r="22" spans="2:127" ht="43.5" customHeight="1">
      <c r="B22" s="159" t="s">
        <v>119</v>
      </c>
      <c r="C22" s="159"/>
      <c r="D22" s="159"/>
      <c r="E22" s="159"/>
      <c r="F22" s="159"/>
      <c r="G22" s="159"/>
      <c r="H22" s="159"/>
      <c r="I22" s="159"/>
      <c r="J22" s="159"/>
      <c r="K22" s="160" t="s">
        <v>50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 t="s">
        <v>51</v>
      </c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 t="s">
        <v>51</v>
      </c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 t="s">
        <v>116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251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3"/>
      <c r="BX22" s="249" t="s">
        <v>52</v>
      </c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179" t="s">
        <v>53</v>
      </c>
      <c r="CJ22" s="179"/>
      <c r="CK22" s="179"/>
      <c r="CL22" s="179"/>
      <c r="CM22" s="179"/>
      <c r="CN22" s="179"/>
      <c r="CO22" s="179"/>
      <c r="CP22" s="179"/>
      <c r="CQ22" s="179"/>
      <c r="CR22" s="179"/>
      <c r="CS22" s="250" t="s">
        <v>44</v>
      </c>
      <c r="CT22" s="250"/>
      <c r="CU22" s="250"/>
      <c r="CV22" s="250"/>
      <c r="CW22" s="248">
        <v>100</v>
      </c>
      <c r="CX22" s="248"/>
      <c r="CY22" s="248"/>
      <c r="CZ22" s="248"/>
      <c r="DA22" s="248"/>
      <c r="DB22" s="248"/>
      <c r="DC22" s="248"/>
      <c r="DD22" s="248"/>
      <c r="DE22" s="248">
        <v>100</v>
      </c>
      <c r="DF22" s="248"/>
      <c r="DG22" s="248"/>
      <c r="DH22" s="248"/>
      <c r="DI22" s="248"/>
      <c r="DJ22" s="248"/>
      <c r="DK22" s="248"/>
      <c r="DL22" s="248"/>
      <c r="DM22" s="248">
        <v>100</v>
      </c>
      <c r="DN22" s="248"/>
      <c r="DO22" s="248"/>
      <c r="DP22" s="248"/>
      <c r="DQ22" s="248"/>
      <c r="DR22" s="248"/>
      <c r="DS22" s="248"/>
      <c r="DT22" s="248"/>
      <c r="DU22" s="30">
        <v>10</v>
      </c>
      <c r="DV22" s="30"/>
      <c r="DW22" s="46"/>
    </row>
    <row r="23" spans="2:127" ht="43.5" customHeight="1">
      <c r="B23" s="159"/>
      <c r="C23" s="159"/>
      <c r="D23" s="159"/>
      <c r="E23" s="159"/>
      <c r="F23" s="159"/>
      <c r="G23" s="159"/>
      <c r="H23" s="159"/>
      <c r="I23" s="159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254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6"/>
      <c r="BX23" s="249" t="s">
        <v>54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179" t="s">
        <v>53</v>
      </c>
      <c r="CJ23" s="179"/>
      <c r="CK23" s="179"/>
      <c r="CL23" s="179"/>
      <c r="CM23" s="179"/>
      <c r="CN23" s="179"/>
      <c r="CO23" s="179"/>
      <c r="CP23" s="179"/>
      <c r="CQ23" s="179"/>
      <c r="CR23" s="179"/>
      <c r="CS23" s="250" t="s">
        <v>44</v>
      </c>
      <c r="CT23" s="250"/>
      <c r="CU23" s="250"/>
      <c r="CV23" s="250"/>
      <c r="CW23" s="248">
        <v>10</v>
      </c>
      <c r="CX23" s="248"/>
      <c r="CY23" s="248"/>
      <c r="CZ23" s="248"/>
      <c r="DA23" s="248"/>
      <c r="DB23" s="248"/>
      <c r="DC23" s="248"/>
      <c r="DD23" s="248"/>
      <c r="DE23" s="248">
        <f>CW23</f>
        <v>10</v>
      </c>
      <c r="DF23" s="248"/>
      <c r="DG23" s="248"/>
      <c r="DH23" s="248"/>
      <c r="DI23" s="248"/>
      <c r="DJ23" s="248"/>
      <c r="DK23" s="248"/>
      <c r="DL23" s="248"/>
      <c r="DM23" s="248">
        <f>DE23</f>
        <v>10</v>
      </c>
      <c r="DN23" s="248"/>
      <c r="DO23" s="248"/>
      <c r="DP23" s="248"/>
      <c r="DQ23" s="248"/>
      <c r="DR23" s="248"/>
      <c r="DS23" s="248"/>
      <c r="DT23" s="248"/>
      <c r="DU23" s="30">
        <v>10</v>
      </c>
      <c r="DV23" s="30"/>
      <c r="DW23" s="46"/>
    </row>
    <row r="24" spans="2:127" ht="42.75" customHeight="1">
      <c r="B24" s="161" t="s">
        <v>133</v>
      </c>
      <c r="C24" s="162"/>
      <c r="D24" s="162"/>
      <c r="E24" s="162"/>
      <c r="F24" s="162"/>
      <c r="G24" s="162"/>
      <c r="H24" s="162"/>
      <c r="I24" s="162"/>
      <c r="J24" s="163"/>
      <c r="K24" s="164" t="s">
        <v>134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6"/>
      <c r="X24" s="164" t="s">
        <v>135</v>
      </c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6"/>
      <c r="AK24" s="164" t="s">
        <v>51</v>
      </c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6"/>
      <c r="AX24" s="164" t="s">
        <v>116</v>
      </c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6"/>
      <c r="BK24" s="254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6"/>
      <c r="BX24" s="249" t="s">
        <v>55</v>
      </c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179" t="s">
        <v>53</v>
      </c>
      <c r="CJ24" s="179"/>
      <c r="CK24" s="179"/>
      <c r="CL24" s="179"/>
      <c r="CM24" s="179"/>
      <c r="CN24" s="179"/>
      <c r="CO24" s="179"/>
      <c r="CP24" s="179"/>
      <c r="CQ24" s="179"/>
      <c r="CR24" s="179"/>
      <c r="CS24" s="250" t="s">
        <v>44</v>
      </c>
      <c r="CT24" s="250"/>
      <c r="CU24" s="250"/>
      <c r="CV24" s="250"/>
      <c r="CW24" s="248">
        <v>30</v>
      </c>
      <c r="CX24" s="248"/>
      <c r="CY24" s="248"/>
      <c r="CZ24" s="248"/>
      <c r="DA24" s="248"/>
      <c r="DB24" s="248"/>
      <c r="DC24" s="248"/>
      <c r="DD24" s="248"/>
      <c r="DE24" s="248">
        <f>CW24</f>
        <v>30</v>
      </c>
      <c r="DF24" s="248"/>
      <c r="DG24" s="248"/>
      <c r="DH24" s="248"/>
      <c r="DI24" s="248"/>
      <c r="DJ24" s="248"/>
      <c r="DK24" s="248"/>
      <c r="DL24" s="248"/>
      <c r="DM24" s="248">
        <f>DE24</f>
        <v>30</v>
      </c>
      <c r="DN24" s="248"/>
      <c r="DO24" s="248"/>
      <c r="DP24" s="248"/>
      <c r="DQ24" s="248"/>
      <c r="DR24" s="248"/>
      <c r="DS24" s="248"/>
      <c r="DT24" s="248"/>
      <c r="DU24" s="30">
        <v>10</v>
      </c>
      <c r="DV24" s="30"/>
      <c r="DW24" s="46"/>
    </row>
    <row r="25" spans="2:127" ht="72" customHeight="1">
      <c r="B25" s="167"/>
      <c r="C25" s="168"/>
      <c r="D25" s="168"/>
      <c r="E25" s="168"/>
      <c r="F25" s="168"/>
      <c r="G25" s="168"/>
      <c r="H25" s="168"/>
      <c r="I25" s="168"/>
      <c r="J25" s="169"/>
      <c r="K25" s="173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5"/>
      <c r="X25" s="173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5"/>
      <c r="AK25" s="173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5"/>
      <c r="AX25" s="173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5"/>
      <c r="BK25" s="254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6"/>
      <c r="BX25" s="249" t="s">
        <v>56</v>
      </c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179" t="s">
        <v>57</v>
      </c>
      <c r="CJ25" s="179"/>
      <c r="CK25" s="179"/>
      <c r="CL25" s="179"/>
      <c r="CM25" s="179"/>
      <c r="CN25" s="179"/>
      <c r="CO25" s="179"/>
      <c r="CP25" s="179"/>
      <c r="CQ25" s="179"/>
      <c r="CR25" s="179"/>
      <c r="CS25" s="250" t="s">
        <v>44</v>
      </c>
      <c r="CT25" s="250"/>
      <c r="CU25" s="250"/>
      <c r="CV25" s="250"/>
      <c r="CW25" s="248">
        <v>0</v>
      </c>
      <c r="CX25" s="248"/>
      <c r="CY25" s="248"/>
      <c r="CZ25" s="248"/>
      <c r="DA25" s="248"/>
      <c r="DB25" s="248"/>
      <c r="DC25" s="248"/>
      <c r="DD25" s="248"/>
      <c r="DE25" s="248">
        <v>0</v>
      </c>
      <c r="DF25" s="248"/>
      <c r="DG25" s="248"/>
      <c r="DH25" s="248"/>
      <c r="DI25" s="248"/>
      <c r="DJ25" s="248"/>
      <c r="DK25" s="248"/>
      <c r="DL25" s="248"/>
      <c r="DM25" s="248">
        <v>0</v>
      </c>
      <c r="DN25" s="248"/>
      <c r="DO25" s="248"/>
      <c r="DP25" s="248"/>
      <c r="DQ25" s="248"/>
      <c r="DR25" s="248"/>
      <c r="DS25" s="248"/>
      <c r="DT25" s="248"/>
      <c r="DU25" s="30">
        <v>0</v>
      </c>
      <c r="DV25" s="30"/>
      <c r="DW25" s="46"/>
    </row>
    <row r="26" spans="2:127" ht="30.75" customHeight="1">
      <c r="B26" s="170"/>
      <c r="C26" s="171"/>
      <c r="D26" s="171"/>
      <c r="E26" s="171"/>
      <c r="F26" s="171"/>
      <c r="G26" s="171"/>
      <c r="H26" s="171"/>
      <c r="I26" s="171"/>
      <c r="J26" s="172"/>
      <c r="K26" s="176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8"/>
      <c r="X26" s="176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8"/>
      <c r="AK26" s="176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8"/>
      <c r="AX26" s="176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8"/>
      <c r="BK26" s="257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9"/>
      <c r="BX26" s="249" t="s">
        <v>58</v>
      </c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179" t="s">
        <v>53</v>
      </c>
      <c r="CJ26" s="179"/>
      <c r="CK26" s="179"/>
      <c r="CL26" s="179"/>
      <c r="CM26" s="179"/>
      <c r="CN26" s="179"/>
      <c r="CO26" s="179"/>
      <c r="CP26" s="179"/>
      <c r="CQ26" s="179"/>
      <c r="CR26" s="179"/>
      <c r="CS26" s="250" t="s">
        <v>44</v>
      </c>
      <c r="CT26" s="250"/>
      <c r="CU26" s="250"/>
      <c r="CV26" s="250"/>
      <c r="CW26" s="248">
        <v>100</v>
      </c>
      <c r="CX26" s="248"/>
      <c r="CY26" s="248"/>
      <c r="CZ26" s="248"/>
      <c r="DA26" s="248"/>
      <c r="DB26" s="248"/>
      <c r="DC26" s="248"/>
      <c r="DD26" s="248"/>
      <c r="DE26" s="248">
        <v>100</v>
      </c>
      <c r="DF26" s="248"/>
      <c r="DG26" s="248"/>
      <c r="DH26" s="248"/>
      <c r="DI26" s="248"/>
      <c r="DJ26" s="248"/>
      <c r="DK26" s="248"/>
      <c r="DL26" s="248"/>
      <c r="DM26" s="248">
        <v>100</v>
      </c>
      <c r="DN26" s="248"/>
      <c r="DO26" s="248"/>
      <c r="DP26" s="248"/>
      <c r="DQ26" s="248"/>
      <c r="DR26" s="248"/>
      <c r="DS26" s="248"/>
      <c r="DT26" s="248"/>
      <c r="DU26" s="30">
        <v>10</v>
      </c>
      <c r="DV26" s="30"/>
      <c r="DW26" s="46"/>
    </row>
    <row r="27" spans="56:124" ht="15.75" customHeight="1"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4" ht="15">
      <c r="B28" s="4" t="s">
        <v>97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2:127" ht="12.75">
      <c r="B29" s="245" t="s">
        <v>16</v>
      </c>
      <c r="C29" s="246"/>
      <c r="D29" s="246"/>
      <c r="E29" s="246"/>
      <c r="F29" s="246"/>
      <c r="G29" s="246"/>
      <c r="H29" s="246"/>
      <c r="I29" s="246"/>
      <c r="J29" s="247"/>
      <c r="K29" s="245" t="s">
        <v>8</v>
      </c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7"/>
      <c r="AO29" s="245" t="s">
        <v>17</v>
      </c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7"/>
      <c r="BI29" s="236" t="s">
        <v>139</v>
      </c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 t="s">
        <v>138</v>
      </c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22" t="s">
        <v>137</v>
      </c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3"/>
      <c r="DU29" s="239" t="s">
        <v>124</v>
      </c>
      <c r="DV29" s="240"/>
      <c r="DW29" s="79"/>
    </row>
    <row r="30" spans="2:127" ht="12.75">
      <c r="B30" s="227" t="s">
        <v>18</v>
      </c>
      <c r="C30" s="228"/>
      <c r="D30" s="228"/>
      <c r="E30" s="228"/>
      <c r="F30" s="228"/>
      <c r="G30" s="228"/>
      <c r="H30" s="228"/>
      <c r="I30" s="228"/>
      <c r="J30" s="229"/>
      <c r="K30" s="227" t="s">
        <v>95</v>
      </c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9"/>
      <c r="AO30" s="227" t="s">
        <v>19</v>
      </c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9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9"/>
      <c r="DU30" s="241"/>
      <c r="DV30" s="242"/>
      <c r="DW30" s="79"/>
    </row>
    <row r="31" spans="2:127" ht="12.75">
      <c r="B31" s="227" t="s">
        <v>11</v>
      </c>
      <c r="C31" s="228"/>
      <c r="D31" s="228"/>
      <c r="E31" s="228"/>
      <c r="F31" s="228"/>
      <c r="G31" s="228"/>
      <c r="H31" s="228"/>
      <c r="I31" s="228"/>
      <c r="J31" s="229"/>
      <c r="K31" s="227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9"/>
      <c r="AO31" s="227" t="s">
        <v>98</v>
      </c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9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9"/>
      <c r="DU31" s="241"/>
      <c r="DV31" s="242"/>
      <c r="DW31" s="79"/>
    </row>
    <row r="32" spans="2:127" ht="12.75">
      <c r="B32" s="227" t="s">
        <v>13</v>
      </c>
      <c r="C32" s="228"/>
      <c r="D32" s="228"/>
      <c r="E32" s="228"/>
      <c r="F32" s="228"/>
      <c r="G32" s="228"/>
      <c r="H32" s="228"/>
      <c r="I32" s="228"/>
      <c r="J32" s="229"/>
      <c r="K32" s="227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9"/>
      <c r="AO32" s="227" t="s">
        <v>20</v>
      </c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9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9"/>
      <c r="DU32" s="241"/>
      <c r="DV32" s="242"/>
      <c r="DW32" s="79"/>
    </row>
    <row r="33" spans="2:127" ht="12.75">
      <c r="B33" s="227"/>
      <c r="C33" s="228"/>
      <c r="D33" s="228"/>
      <c r="E33" s="228"/>
      <c r="F33" s="228"/>
      <c r="G33" s="228"/>
      <c r="H33" s="228"/>
      <c r="I33" s="228"/>
      <c r="J33" s="229"/>
      <c r="K33" s="227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9"/>
      <c r="AO33" s="227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9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1"/>
      <c r="DU33" s="243"/>
      <c r="DV33" s="244"/>
      <c r="DW33" s="79"/>
    </row>
    <row r="34" spans="2:127" ht="74.25" customHeight="1">
      <c r="B34" s="227"/>
      <c r="C34" s="228"/>
      <c r="D34" s="228"/>
      <c r="E34" s="228"/>
      <c r="F34" s="228"/>
      <c r="G34" s="228"/>
      <c r="H34" s="228"/>
      <c r="I34" s="228"/>
      <c r="J34" s="229"/>
      <c r="K34" s="6"/>
      <c r="L34" s="238" t="s">
        <v>47</v>
      </c>
      <c r="M34" s="238"/>
      <c r="N34" s="238"/>
      <c r="O34" s="238"/>
      <c r="P34" s="238"/>
      <c r="Q34" s="238"/>
      <c r="R34" s="238"/>
      <c r="S34" s="238"/>
      <c r="T34" s="54"/>
      <c r="U34" s="55"/>
      <c r="V34" s="238" t="s">
        <v>48</v>
      </c>
      <c r="W34" s="238"/>
      <c r="X34" s="238"/>
      <c r="Y34" s="238"/>
      <c r="Z34" s="238"/>
      <c r="AA34" s="238"/>
      <c r="AB34" s="238"/>
      <c r="AC34" s="238"/>
      <c r="AD34" s="54"/>
      <c r="AE34" s="55"/>
      <c r="AF34" s="238"/>
      <c r="AG34" s="238"/>
      <c r="AH34" s="238"/>
      <c r="AI34" s="238"/>
      <c r="AJ34" s="238"/>
      <c r="AK34" s="238"/>
      <c r="AL34" s="238"/>
      <c r="AM34" s="238"/>
      <c r="AN34" s="54"/>
      <c r="AO34" s="55"/>
      <c r="AP34" s="238" t="s">
        <v>49</v>
      </c>
      <c r="AQ34" s="238"/>
      <c r="AR34" s="238"/>
      <c r="AS34" s="238"/>
      <c r="AT34" s="238"/>
      <c r="AU34" s="238"/>
      <c r="AV34" s="238"/>
      <c r="AW34" s="238"/>
      <c r="AX34" s="54"/>
      <c r="AY34" s="55"/>
      <c r="AZ34" s="238"/>
      <c r="BA34" s="238"/>
      <c r="BB34" s="238"/>
      <c r="BC34" s="238"/>
      <c r="BD34" s="238"/>
      <c r="BE34" s="238"/>
      <c r="BF34" s="238"/>
      <c r="BG34" s="238"/>
      <c r="BH34" s="7"/>
      <c r="BI34" s="173" t="s">
        <v>131</v>
      </c>
      <c r="BJ34" s="174"/>
      <c r="BK34" s="174"/>
      <c r="BL34" s="174"/>
      <c r="BM34" s="174"/>
      <c r="BN34" s="174"/>
      <c r="BO34" s="174"/>
      <c r="BP34" s="174"/>
      <c r="BQ34" s="174"/>
      <c r="BR34" s="175"/>
      <c r="BS34" s="173" t="s">
        <v>132</v>
      </c>
      <c r="BT34" s="174"/>
      <c r="BU34" s="174"/>
      <c r="BV34" s="174"/>
      <c r="BW34" s="174"/>
      <c r="BX34" s="174"/>
      <c r="BY34" s="174"/>
      <c r="BZ34" s="175"/>
      <c r="CA34" s="227" t="s">
        <v>14</v>
      </c>
      <c r="CB34" s="228"/>
      <c r="CC34" s="228"/>
      <c r="CD34" s="229"/>
      <c r="CE34" s="236" t="str">
        <f>CW18</f>
        <v>2022 год</v>
      </c>
      <c r="CF34" s="236"/>
      <c r="CG34" s="236"/>
      <c r="CH34" s="236"/>
      <c r="CI34" s="221" t="str">
        <f>DE18</f>
        <v>2023 год</v>
      </c>
      <c r="CJ34" s="222"/>
      <c r="CK34" s="222"/>
      <c r="CL34" s="222"/>
      <c r="CM34" s="222"/>
      <c r="CN34" s="223"/>
      <c r="CO34" s="221" t="str">
        <f>DM18</f>
        <v>2024 год</v>
      </c>
      <c r="CP34" s="222"/>
      <c r="CQ34" s="222"/>
      <c r="CR34" s="222"/>
      <c r="CS34" s="222"/>
      <c r="CT34" s="222"/>
      <c r="CU34" s="222"/>
      <c r="CV34" s="222"/>
      <c r="CW34" s="222"/>
      <c r="CX34" s="222"/>
      <c r="CY34" s="223"/>
      <c r="CZ34" s="221" t="str">
        <f>CE34</f>
        <v>2022 год</v>
      </c>
      <c r="DA34" s="222"/>
      <c r="DB34" s="222"/>
      <c r="DC34" s="222"/>
      <c r="DD34" s="222"/>
      <c r="DE34" s="222"/>
      <c r="DF34" s="222"/>
      <c r="DG34" s="221" t="str">
        <f>CI34</f>
        <v>2023 год</v>
      </c>
      <c r="DH34" s="222"/>
      <c r="DI34" s="222"/>
      <c r="DJ34" s="222"/>
      <c r="DK34" s="222"/>
      <c r="DL34" s="222"/>
      <c r="DM34" s="223"/>
      <c r="DN34" s="222" t="str">
        <f>CO34</f>
        <v>2024 год</v>
      </c>
      <c r="DO34" s="222"/>
      <c r="DP34" s="222"/>
      <c r="DQ34" s="222"/>
      <c r="DR34" s="222"/>
      <c r="DS34" s="222"/>
      <c r="DT34" s="223"/>
      <c r="DU34" s="224" t="s">
        <v>125</v>
      </c>
      <c r="DV34" s="224" t="s">
        <v>126</v>
      </c>
      <c r="DW34" s="79"/>
    </row>
    <row r="35" spans="2:127" ht="12.75" customHeight="1">
      <c r="B35" s="227"/>
      <c r="C35" s="228"/>
      <c r="D35" s="228"/>
      <c r="E35" s="228"/>
      <c r="F35" s="228"/>
      <c r="G35" s="228"/>
      <c r="H35" s="228"/>
      <c r="I35" s="228"/>
      <c r="J35" s="229"/>
      <c r="K35" s="230" t="s">
        <v>15</v>
      </c>
      <c r="L35" s="231"/>
      <c r="M35" s="231"/>
      <c r="N35" s="231"/>
      <c r="O35" s="231"/>
      <c r="P35" s="231"/>
      <c r="Q35" s="231"/>
      <c r="R35" s="231"/>
      <c r="S35" s="231"/>
      <c r="T35" s="232"/>
      <c r="U35" s="230" t="s">
        <v>15</v>
      </c>
      <c r="V35" s="231"/>
      <c r="W35" s="231"/>
      <c r="X35" s="231"/>
      <c r="Y35" s="231"/>
      <c r="Z35" s="231"/>
      <c r="AA35" s="231"/>
      <c r="AB35" s="231"/>
      <c r="AC35" s="231"/>
      <c r="AD35" s="232"/>
      <c r="AE35" s="230" t="s">
        <v>15</v>
      </c>
      <c r="AF35" s="231"/>
      <c r="AG35" s="231"/>
      <c r="AH35" s="231"/>
      <c r="AI35" s="231"/>
      <c r="AJ35" s="231"/>
      <c r="AK35" s="231"/>
      <c r="AL35" s="231"/>
      <c r="AM35" s="231"/>
      <c r="AN35" s="232"/>
      <c r="AO35" s="230" t="s">
        <v>15</v>
      </c>
      <c r="AP35" s="231"/>
      <c r="AQ35" s="231"/>
      <c r="AR35" s="231"/>
      <c r="AS35" s="231"/>
      <c r="AT35" s="231"/>
      <c r="AU35" s="231"/>
      <c r="AV35" s="231"/>
      <c r="AW35" s="231"/>
      <c r="AX35" s="232"/>
      <c r="AY35" s="230" t="s">
        <v>15</v>
      </c>
      <c r="AZ35" s="231"/>
      <c r="BA35" s="231"/>
      <c r="BB35" s="231"/>
      <c r="BC35" s="231"/>
      <c r="BD35" s="231"/>
      <c r="BE35" s="231"/>
      <c r="BF35" s="231"/>
      <c r="BG35" s="231"/>
      <c r="BH35" s="232"/>
      <c r="BI35" s="173"/>
      <c r="BJ35" s="174"/>
      <c r="BK35" s="174"/>
      <c r="BL35" s="174"/>
      <c r="BM35" s="174"/>
      <c r="BN35" s="174"/>
      <c r="BO35" s="174"/>
      <c r="BP35" s="174"/>
      <c r="BQ35" s="174"/>
      <c r="BR35" s="175"/>
      <c r="BS35" s="173"/>
      <c r="BT35" s="174"/>
      <c r="BU35" s="174"/>
      <c r="BV35" s="174"/>
      <c r="BW35" s="174"/>
      <c r="BX35" s="174"/>
      <c r="BY35" s="174"/>
      <c r="BZ35" s="175"/>
      <c r="CA35" s="227"/>
      <c r="CB35" s="228"/>
      <c r="CC35" s="228"/>
      <c r="CD35" s="229"/>
      <c r="CE35" s="236"/>
      <c r="CF35" s="236"/>
      <c r="CG35" s="236"/>
      <c r="CH35" s="236"/>
      <c r="CI35" s="215"/>
      <c r="CJ35" s="216"/>
      <c r="CK35" s="216"/>
      <c r="CL35" s="216"/>
      <c r="CM35" s="216"/>
      <c r="CN35" s="217"/>
      <c r="CO35" s="215"/>
      <c r="CP35" s="216"/>
      <c r="CQ35" s="216"/>
      <c r="CR35" s="216"/>
      <c r="CS35" s="216"/>
      <c r="CT35" s="216"/>
      <c r="CU35" s="216"/>
      <c r="CV35" s="216"/>
      <c r="CW35" s="216"/>
      <c r="CX35" s="216"/>
      <c r="CY35" s="217"/>
      <c r="CZ35" s="227"/>
      <c r="DA35" s="228"/>
      <c r="DB35" s="228"/>
      <c r="DC35" s="228"/>
      <c r="DD35" s="228"/>
      <c r="DE35" s="228"/>
      <c r="DF35" s="228"/>
      <c r="DG35" s="227"/>
      <c r="DH35" s="228"/>
      <c r="DI35" s="228"/>
      <c r="DJ35" s="228"/>
      <c r="DK35" s="228"/>
      <c r="DL35" s="228"/>
      <c r="DM35" s="229"/>
      <c r="DN35" s="227"/>
      <c r="DO35" s="228"/>
      <c r="DP35" s="228"/>
      <c r="DQ35" s="228"/>
      <c r="DR35" s="228"/>
      <c r="DS35" s="228"/>
      <c r="DT35" s="229"/>
      <c r="DU35" s="225"/>
      <c r="DV35" s="225"/>
      <c r="DW35" s="79"/>
    </row>
    <row r="36" spans="2:127" ht="12.75" customHeight="1">
      <c r="B36" s="209"/>
      <c r="C36" s="210"/>
      <c r="D36" s="210"/>
      <c r="E36" s="210"/>
      <c r="F36" s="210"/>
      <c r="G36" s="210"/>
      <c r="H36" s="210"/>
      <c r="I36" s="210"/>
      <c r="J36" s="211"/>
      <c r="K36" s="233"/>
      <c r="L36" s="234"/>
      <c r="M36" s="234"/>
      <c r="N36" s="234"/>
      <c r="O36" s="234"/>
      <c r="P36" s="234"/>
      <c r="Q36" s="234"/>
      <c r="R36" s="234"/>
      <c r="S36" s="234"/>
      <c r="T36" s="235"/>
      <c r="U36" s="233"/>
      <c r="V36" s="234"/>
      <c r="W36" s="234"/>
      <c r="X36" s="234"/>
      <c r="Y36" s="234"/>
      <c r="Z36" s="234"/>
      <c r="AA36" s="234"/>
      <c r="AB36" s="234"/>
      <c r="AC36" s="234"/>
      <c r="AD36" s="235"/>
      <c r="AE36" s="233"/>
      <c r="AF36" s="234"/>
      <c r="AG36" s="234"/>
      <c r="AH36" s="234"/>
      <c r="AI36" s="234"/>
      <c r="AJ36" s="234"/>
      <c r="AK36" s="234"/>
      <c r="AL36" s="234"/>
      <c r="AM36" s="234"/>
      <c r="AN36" s="235"/>
      <c r="AO36" s="233"/>
      <c r="AP36" s="234"/>
      <c r="AQ36" s="234"/>
      <c r="AR36" s="234"/>
      <c r="AS36" s="234"/>
      <c r="AT36" s="234"/>
      <c r="AU36" s="234"/>
      <c r="AV36" s="234"/>
      <c r="AW36" s="234"/>
      <c r="AX36" s="235"/>
      <c r="AY36" s="233"/>
      <c r="AZ36" s="234"/>
      <c r="BA36" s="234"/>
      <c r="BB36" s="234"/>
      <c r="BC36" s="234"/>
      <c r="BD36" s="234"/>
      <c r="BE36" s="234"/>
      <c r="BF36" s="234"/>
      <c r="BG36" s="234"/>
      <c r="BH36" s="235"/>
      <c r="BI36" s="176"/>
      <c r="BJ36" s="177"/>
      <c r="BK36" s="177"/>
      <c r="BL36" s="177"/>
      <c r="BM36" s="177"/>
      <c r="BN36" s="177"/>
      <c r="BO36" s="177"/>
      <c r="BP36" s="177"/>
      <c r="BQ36" s="177"/>
      <c r="BR36" s="178"/>
      <c r="BS36" s="233"/>
      <c r="BT36" s="234"/>
      <c r="BU36" s="234"/>
      <c r="BV36" s="234"/>
      <c r="BW36" s="234"/>
      <c r="BX36" s="234"/>
      <c r="BY36" s="234"/>
      <c r="BZ36" s="235"/>
      <c r="CA36" s="209"/>
      <c r="CB36" s="210"/>
      <c r="CC36" s="210"/>
      <c r="CD36" s="211"/>
      <c r="CE36" s="236"/>
      <c r="CF36" s="236"/>
      <c r="CG36" s="236"/>
      <c r="CH36" s="236"/>
      <c r="CI36" s="218"/>
      <c r="CJ36" s="219"/>
      <c r="CK36" s="219"/>
      <c r="CL36" s="219"/>
      <c r="CM36" s="219"/>
      <c r="CN36" s="220"/>
      <c r="CO36" s="218"/>
      <c r="CP36" s="219"/>
      <c r="CQ36" s="219"/>
      <c r="CR36" s="219"/>
      <c r="CS36" s="219"/>
      <c r="CT36" s="219"/>
      <c r="CU36" s="219"/>
      <c r="CV36" s="219"/>
      <c r="CW36" s="219"/>
      <c r="CX36" s="219"/>
      <c r="CY36" s="220"/>
      <c r="CZ36" s="209"/>
      <c r="DA36" s="210"/>
      <c r="DB36" s="210"/>
      <c r="DC36" s="210"/>
      <c r="DD36" s="210"/>
      <c r="DE36" s="210"/>
      <c r="DF36" s="210"/>
      <c r="DG36" s="209"/>
      <c r="DH36" s="210"/>
      <c r="DI36" s="210"/>
      <c r="DJ36" s="210"/>
      <c r="DK36" s="210"/>
      <c r="DL36" s="210"/>
      <c r="DM36" s="211"/>
      <c r="DN36" s="210"/>
      <c r="DO36" s="210"/>
      <c r="DP36" s="210"/>
      <c r="DQ36" s="210"/>
      <c r="DR36" s="210"/>
      <c r="DS36" s="210"/>
      <c r="DT36" s="211"/>
      <c r="DU36" s="226"/>
      <c r="DV36" s="226"/>
      <c r="DW36" s="79"/>
    </row>
    <row r="37" spans="2:127" ht="12.75" customHeight="1">
      <c r="B37" s="182">
        <v>1</v>
      </c>
      <c r="C37" s="182"/>
      <c r="D37" s="182"/>
      <c r="E37" s="182"/>
      <c r="F37" s="182"/>
      <c r="G37" s="182"/>
      <c r="H37" s="182"/>
      <c r="I37" s="182"/>
      <c r="J37" s="182"/>
      <c r="K37" s="182">
        <v>2</v>
      </c>
      <c r="L37" s="182"/>
      <c r="M37" s="182"/>
      <c r="N37" s="182"/>
      <c r="O37" s="182"/>
      <c r="P37" s="182"/>
      <c r="Q37" s="182"/>
      <c r="R37" s="182"/>
      <c r="S37" s="182"/>
      <c r="T37" s="182"/>
      <c r="U37" s="182">
        <v>3</v>
      </c>
      <c r="V37" s="182"/>
      <c r="W37" s="182"/>
      <c r="X37" s="182"/>
      <c r="Y37" s="182"/>
      <c r="Z37" s="182"/>
      <c r="AA37" s="182"/>
      <c r="AB37" s="182"/>
      <c r="AC37" s="182"/>
      <c r="AD37" s="182"/>
      <c r="AE37" s="182">
        <v>4</v>
      </c>
      <c r="AF37" s="182"/>
      <c r="AG37" s="182"/>
      <c r="AH37" s="182"/>
      <c r="AI37" s="182"/>
      <c r="AJ37" s="182"/>
      <c r="AK37" s="182"/>
      <c r="AL37" s="182"/>
      <c r="AM37" s="182"/>
      <c r="AN37" s="182"/>
      <c r="AO37" s="182">
        <v>5</v>
      </c>
      <c r="AP37" s="182"/>
      <c r="AQ37" s="182"/>
      <c r="AR37" s="182"/>
      <c r="AS37" s="182"/>
      <c r="AT37" s="182"/>
      <c r="AU37" s="182"/>
      <c r="AV37" s="182"/>
      <c r="AW37" s="182"/>
      <c r="AX37" s="182"/>
      <c r="AY37" s="182">
        <v>6</v>
      </c>
      <c r="AZ37" s="182"/>
      <c r="BA37" s="182"/>
      <c r="BB37" s="182"/>
      <c r="BC37" s="182"/>
      <c r="BD37" s="182"/>
      <c r="BE37" s="182"/>
      <c r="BF37" s="182"/>
      <c r="BG37" s="182"/>
      <c r="BH37" s="182"/>
      <c r="BI37" s="182">
        <v>7</v>
      </c>
      <c r="BJ37" s="182"/>
      <c r="BK37" s="182"/>
      <c r="BL37" s="182"/>
      <c r="BM37" s="182"/>
      <c r="BN37" s="182"/>
      <c r="BO37" s="182"/>
      <c r="BP37" s="182"/>
      <c r="BQ37" s="182"/>
      <c r="BR37" s="182"/>
      <c r="BS37" s="182">
        <v>8</v>
      </c>
      <c r="BT37" s="182"/>
      <c r="BU37" s="182"/>
      <c r="BV37" s="182"/>
      <c r="BW37" s="182"/>
      <c r="BX37" s="182"/>
      <c r="BY37" s="182"/>
      <c r="BZ37" s="182"/>
      <c r="CA37" s="181">
        <v>9</v>
      </c>
      <c r="CB37" s="181"/>
      <c r="CC37" s="181"/>
      <c r="CD37" s="181"/>
      <c r="CE37" s="203">
        <v>10</v>
      </c>
      <c r="CF37" s="204"/>
      <c r="CG37" s="204"/>
      <c r="CH37" s="205"/>
      <c r="CI37" s="203">
        <v>11</v>
      </c>
      <c r="CJ37" s="204"/>
      <c r="CK37" s="204"/>
      <c r="CL37" s="204"/>
      <c r="CM37" s="204"/>
      <c r="CN37" s="205"/>
      <c r="CO37" s="203">
        <v>12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5"/>
      <c r="CZ37" s="182">
        <v>13</v>
      </c>
      <c r="DA37" s="182"/>
      <c r="DB37" s="182"/>
      <c r="DC37" s="182"/>
      <c r="DD37" s="182"/>
      <c r="DE37" s="182"/>
      <c r="DF37" s="182"/>
      <c r="DG37" s="182">
        <v>14</v>
      </c>
      <c r="DH37" s="182"/>
      <c r="DI37" s="182"/>
      <c r="DJ37" s="182"/>
      <c r="DK37" s="182"/>
      <c r="DL37" s="182"/>
      <c r="DM37" s="182"/>
      <c r="DN37" s="182">
        <v>15</v>
      </c>
      <c r="DO37" s="182"/>
      <c r="DP37" s="182"/>
      <c r="DQ37" s="182"/>
      <c r="DR37" s="182"/>
      <c r="DS37" s="182"/>
      <c r="DT37" s="182"/>
      <c r="DU37" s="29">
        <v>16</v>
      </c>
      <c r="DV37" s="29">
        <v>17</v>
      </c>
      <c r="DW37" s="78"/>
    </row>
    <row r="38" spans="2:127" ht="108.75" customHeight="1">
      <c r="B38" s="309" t="s">
        <v>119</v>
      </c>
      <c r="C38" s="310"/>
      <c r="D38" s="310"/>
      <c r="E38" s="310"/>
      <c r="F38" s="310"/>
      <c r="G38" s="310"/>
      <c r="H38" s="310"/>
      <c r="I38" s="310"/>
      <c r="J38" s="311"/>
      <c r="K38" s="312" t="s">
        <v>50</v>
      </c>
      <c r="L38" s="313"/>
      <c r="M38" s="313"/>
      <c r="N38" s="313"/>
      <c r="O38" s="313"/>
      <c r="P38" s="313"/>
      <c r="Q38" s="313"/>
      <c r="R38" s="313"/>
      <c r="S38" s="313"/>
      <c r="T38" s="314"/>
      <c r="U38" s="315" t="s">
        <v>51</v>
      </c>
      <c r="V38" s="316"/>
      <c r="W38" s="316"/>
      <c r="X38" s="316"/>
      <c r="Y38" s="316"/>
      <c r="Z38" s="316"/>
      <c r="AA38" s="316"/>
      <c r="AB38" s="316"/>
      <c r="AC38" s="316"/>
      <c r="AD38" s="317"/>
      <c r="AE38" s="315" t="str">
        <f>AK22</f>
        <v>не указано</v>
      </c>
      <c r="AF38" s="316"/>
      <c r="AG38" s="316"/>
      <c r="AH38" s="316"/>
      <c r="AI38" s="316"/>
      <c r="AJ38" s="316"/>
      <c r="AK38" s="316"/>
      <c r="AL38" s="316"/>
      <c r="AM38" s="316"/>
      <c r="AN38" s="317"/>
      <c r="AO38" s="315" t="s">
        <v>116</v>
      </c>
      <c r="AP38" s="316"/>
      <c r="AQ38" s="316"/>
      <c r="AR38" s="316"/>
      <c r="AS38" s="316"/>
      <c r="AT38" s="316"/>
      <c r="AU38" s="316"/>
      <c r="AV38" s="316"/>
      <c r="AW38" s="316"/>
      <c r="AX38" s="317"/>
      <c r="AY38" s="315"/>
      <c r="AZ38" s="316"/>
      <c r="BA38" s="316"/>
      <c r="BB38" s="316"/>
      <c r="BC38" s="316"/>
      <c r="BD38" s="316"/>
      <c r="BE38" s="316"/>
      <c r="BF38" s="316"/>
      <c r="BG38" s="316"/>
      <c r="BH38" s="317"/>
      <c r="BI38" s="304" t="s">
        <v>59</v>
      </c>
      <c r="BJ38" s="304"/>
      <c r="BK38" s="304"/>
      <c r="BL38" s="304"/>
      <c r="BM38" s="304"/>
      <c r="BN38" s="304"/>
      <c r="BO38" s="304"/>
      <c r="BP38" s="304"/>
      <c r="BQ38" s="304"/>
      <c r="BR38" s="304"/>
      <c r="BS38" s="304" t="s">
        <v>60</v>
      </c>
      <c r="BT38" s="304"/>
      <c r="BU38" s="304"/>
      <c r="BV38" s="304"/>
      <c r="BW38" s="304"/>
      <c r="BX38" s="304"/>
      <c r="BY38" s="304"/>
      <c r="BZ38" s="304"/>
      <c r="CA38" s="305" t="s">
        <v>61</v>
      </c>
      <c r="CB38" s="305"/>
      <c r="CC38" s="305"/>
      <c r="CD38" s="305"/>
      <c r="CE38" s="306">
        <v>300</v>
      </c>
      <c r="CF38" s="307"/>
      <c r="CG38" s="307"/>
      <c r="CH38" s="308"/>
      <c r="CI38" s="306">
        <f>CE38</f>
        <v>300</v>
      </c>
      <c r="CJ38" s="307"/>
      <c r="CK38" s="307"/>
      <c r="CL38" s="307"/>
      <c r="CM38" s="307"/>
      <c r="CN38" s="308"/>
      <c r="CO38" s="306">
        <f>CI38</f>
        <v>300</v>
      </c>
      <c r="CP38" s="307"/>
      <c r="CQ38" s="307"/>
      <c r="CR38" s="307"/>
      <c r="CS38" s="307"/>
      <c r="CT38" s="307"/>
      <c r="CU38" s="307"/>
      <c r="CV38" s="307"/>
      <c r="CW38" s="307"/>
      <c r="CX38" s="307"/>
      <c r="CY38" s="308"/>
      <c r="CZ38" s="300" t="s">
        <v>44</v>
      </c>
      <c r="DA38" s="301"/>
      <c r="DB38" s="301"/>
      <c r="DC38" s="301"/>
      <c r="DD38" s="301"/>
      <c r="DE38" s="301"/>
      <c r="DF38" s="301"/>
      <c r="DG38" s="300" t="s">
        <v>44</v>
      </c>
      <c r="DH38" s="301"/>
      <c r="DI38" s="301"/>
      <c r="DJ38" s="301"/>
      <c r="DK38" s="301"/>
      <c r="DL38" s="301"/>
      <c r="DM38" s="301"/>
      <c r="DN38" s="300" t="s">
        <v>44</v>
      </c>
      <c r="DO38" s="301"/>
      <c r="DP38" s="301"/>
      <c r="DQ38" s="301"/>
      <c r="DR38" s="301"/>
      <c r="DS38" s="301"/>
      <c r="DT38" s="301"/>
      <c r="DU38" s="60">
        <v>10</v>
      </c>
      <c r="DV38" s="61">
        <f>CE38*0.1</f>
        <v>30</v>
      </c>
      <c r="DW38" s="80"/>
    </row>
    <row r="39" spans="2:128" ht="78" customHeight="1">
      <c r="B39" s="309" t="s">
        <v>133</v>
      </c>
      <c r="C39" s="310"/>
      <c r="D39" s="310"/>
      <c r="E39" s="310"/>
      <c r="F39" s="310"/>
      <c r="G39" s="310"/>
      <c r="H39" s="310"/>
      <c r="I39" s="310"/>
      <c r="J39" s="311"/>
      <c r="K39" s="312" t="str">
        <f>K24</f>
        <v>обучающиеся с ограниченными возможностями здоровья (ОВЗ)</v>
      </c>
      <c r="L39" s="313"/>
      <c r="M39" s="313"/>
      <c r="N39" s="313"/>
      <c r="O39" s="313"/>
      <c r="P39" s="313"/>
      <c r="Q39" s="313"/>
      <c r="R39" s="313"/>
      <c r="S39" s="313"/>
      <c r="T39" s="314"/>
      <c r="U39" s="315" t="str">
        <f>X24</f>
        <v>проходящие обучение по состоянию здоровья на дому</v>
      </c>
      <c r="V39" s="316"/>
      <c r="W39" s="316"/>
      <c r="X39" s="316"/>
      <c r="Y39" s="316"/>
      <c r="Z39" s="316"/>
      <c r="AA39" s="316"/>
      <c r="AB39" s="316"/>
      <c r="AC39" s="316"/>
      <c r="AD39" s="317"/>
      <c r="AE39" s="315" t="str">
        <f>AK24</f>
        <v>не указано</v>
      </c>
      <c r="AF39" s="316"/>
      <c r="AG39" s="316"/>
      <c r="AH39" s="316"/>
      <c r="AI39" s="316"/>
      <c r="AJ39" s="316"/>
      <c r="AK39" s="316"/>
      <c r="AL39" s="316"/>
      <c r="AM39" s="316"/>
      <c r="AN39" s="317"/>
      <c r="AO39" s="315" t="str">
        <f>AX24</f>
        <v>Очная </v>
      </c>
      <c r="AP39" s="316"/>
      <c r="AQ39" s="316"/>
      <c r="AR39" s="316"/>
      <c r="AS39" s="316"/>
      <c r="AT39" s="316"/>
      <c r="AU39" s="316"/>
      <c r="AV39" s="316"/>
      <c r="AW39" s="316"/>
      <c r="AX39" s="317"/>
      <c r="AY39" s="315"/>
      <c r="AZ39" s="316"/>
      <c r="BA39" s="316"/>
      <c r="BB39" s="316"/>
      <c r="BC39" s="316"/>
      <c r="BD39" s="316"/>
      <c r="BE39" s="316"/>
      <c r="BF39" s="316"/>
      <c r="BG39" s="316"/>
      <c r="BH39" s="317"/>
      <c r="BI39" s="304" t="s">
        <v>59</v>
      </c>
      <c r="BJ39" s="304"/>
      <c r="BK39" s="304"/>
      <c r="BL39" s="304"/>
      <c r="BM39" s="304"/>
      <c r="BN39" s="304"/>
      <c r="BO39" s="304"/>
      <c r="BP39" s="304"/>
      <c r="BQ39" s="304"/>
      <c r="BR39" s="304"/>
      <c r="BS39" s="304" t="s">
        <v>60</v>
      </c>
      <c r="BT39" s="304"/>
      <c r="BU39" s="304"/>
      <c r="BV39" s="304"/>
      <c r="BW39" s="304"/>
      <c r="BX39" s="304"/>
      <c r="BY39" s="304"/>
      <c r="BZ39" s="304"/>
      <c r="CA39" s="305" t="s">
        <v>61</v>
      </c>
      <c r="CB39" s="305"/>
      <c r="CC39" s="305"/>
      <c r="CD39" s="305"/>
      <c r="CE39" s="306">
        <v>6</v>
      </c>
      <c r="CF39" s="307"/>
      <c r="CG39" s="307"/>
      <c r="CH39" s="308"/>
      <c r="CI39" s="306">
        <f>CE39</f>
        <v>6</v>
      </c>
      <c r="CJ39" s="307"/>
      <c r="CK39" s="307"/>
      <c r="CL39" s="307"/>
      <c r="CM39" s="307"/>
      <c r="CN39" s="308"/>
      <c r="CO39" s="306">
        <f>CI39</f>
        <v>6</v>
      </c>
      <c r="CP39" s="307"/>
      <c r="CQ39" s="307"/>
      <c r="CR39" s="307"/>
      <c r="CS39" s="307"/>
      <c r="CT39" s="307"/>
      <c r="CU39" s="307"/>
      <c r="CV39" s="307"/>
      <c r="CW39" s="307"/>
      <c r="CX39" s="307"/>
      <c r="CY39" s="308"/>
      <c r="CZ39" s="300" t="s">
        <v>44</v>
      </c>
      <c r="DA39" s="301"/>
      <c r="DB39" s="301"/>
      <c r="DC39" s="301"/>
      <c r="DD39" s="301"/>
      <c r="DE39" s="301"/>
      <c r="DF39" s="301"/>
      <c r="DG39" s="300" t="s">
        <v>44</v>
      </c>
      <c r="DH39" s="301"/>
      <c r="DI39" s="301"/>
      <c r="DJ39" s="301"/>
      <c r="DK39" s="301"/>
      <c r="DL39" s="301"/>
      <c r="DM39" s="301"/>
      <c r="DN39" s="300" t="s">
        <v>44</v>
      </c>
      <c r="DO39" s="301"/>
      <c r="DP39" s="301"/>
      <c r="DQ39" s="301"/>
      <c r="DR39" s="301"/>
      <c r="DS39" s="301"/>
      <c r="DT39" s="301"/>
      <c r="DU39" s="60">
        <v>10</v>
      </c>
      <c r="DV39" s="61">
        <f>CE39*0.1</f>
        <v>0.6000000000000001</v>
      </c>
      <c r="DW39" s="80"/>
      <c r="DX39" s="102">
        <f>CE38+CE39</f>
        <v>306</v>
      </c>
    </row>
    <row r="41" spans="2:124" ht="15">
      <c r="B41" s="4" t="s">
        <v>21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2.75">
      <c r="B42" s="187" t="s">
        <v>22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9"/>
    </row>
    <row r="43" spans="2:124" ht="12.75">
      <c r="B43" s="187" t="s">
        <v>23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9"/>
      <c r="S43" s="187" t="s">
        <v>24</v>
      </c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9"/>
      <c r="AN43" s="188" t="s">
        <v>25</v>
      </c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9"/>
      <c r="AZ43" s="188" t="s">
        <v>9</v>
      </c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9"/>
      <c r="BL43" s="187" t="s">
        <v>12</v>
      </c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9"/>
    </row>
    <row r="44" spans="2:124" ht="12.75">
      <c r="B44" s="182">
        <v>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>
        <v>2</v>
      </c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>
        <v>3</v>
      </c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>
        <v>4</v>
      </c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>
        <v>5</v>
      </c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</row>
    <row r="45" spans="2:124" ht="15">
      <c r="B45" s="4" t="s">
        <v>99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">
      <c r="B46" s="4" t="s">
        <v>100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78.75" customHeight="1">
      <c r="B47" s="302" t="s">
        <v>112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3"/>
    </row>
    <row r="48" spans="2:124" ht="15">
      <c r="B48" s="4" t="s">
        <v>101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181" t="s">
        <v>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 t="s">
        <v>27</v>
      </c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 t="s">
        <v>28</v>
      </c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</row>
    <row r="50" spans="2:124" ht="12.75">
      <c r="B50" s="182">
        <v>1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>
        <v>2</v>
      </c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>
        <v>3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</row>
    <row r="51" spans="2:124" ht="69.75" customHeight="1">
      <c r="B51" s="179" t="s">
        <v>62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249" t="s">
        <v>63</v>
      </c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179" t="s">
        <v>64</v>
      </c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</row>
    <row r="52" spans="2:124" ht="27.75" customHeight="1">
      <c r="B52" s="179" t="s">
        <v>65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249" t="s">
        <v>66</v>
      </c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179" t="s">
        <v>67</v>
      </c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</row>
    <row r="53" spans="2:124" ht="12.75">
      <c r="B53" s="179" t="s">
        <v>68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249" t="s">
        <v>69</v>
      </c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179" t="s">
        <v>70</v>
      </c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</row>
    <row r="54" spans="2:124" ht="170.25" customHeight="1">
      <c r="B54" s="179" t="s">
        <v>71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330" t="s">
        <v>72</v>
      </c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179" t="s">
        <v>73</v>
      </c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</row>
    <row r="55" spans="2:12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88" t="s">
        <v>6</v>
      </c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9">
        <v>2</v>
      </c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">
      <c r="B58" s="4" t="s">
        <v>91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2"/>
      <c r="CJ58" s="1"/>
      <c r="CK58" s="1"/>
      <c r="CL58" s="4" t="s">
        <v>150</v>
      </c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5"/>
      <c r="DJ58" s="1"/>
      <c r="DK58" s="3"/>
      <c r="DL58" s="1"/>
      <c r="DM58" s="273" t="s">
        <v>154</v>
      </c>
      <c r="DN58" s="274"/>
      <c r="DO58" s="274"/>
      <c r="DP58" s="274"/>
      <c r="DQ58" s="274"/>
      <c r="DR58" s="274"/>
      <c r="DS58" s="274"/>
      <c r="DT58" s="275"/>
    </row>
    <row r="59" spans="2:124" ht="15">
      <c r="B59" s="282" t="s">
        <v>159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1"/>
      <c r="CK59" s="1"/>
      <c r="CL59" s="4" t="s">
        <v>151</v>
      </c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5"/>
      <c r="DJ59" s="1"/>
      <c r="DK59" s="3"/>
      <c r="DL59" s="1"/>
      <c r="DM59" s="276"/>
      <c r="DN59" s="277"/>
      <c r="DO59" s="277"/>
      <c r="DP59" s="277"/>
      <c r="DQ59" s="277"/>
      <c r="DR59" s="277"/>
      <c r="DS59" s="277"/>
      <c r="DT59" s="278"/>
    </row>
    <row r="60" spans="2:124" ht="15"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1"/>
      <c r="CK60" s="1"/>
      <c r="CL60" s="4" t="s">
        <v>152</v>
      </c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8"/>
      <c r="DL60" s="1"/>
      <c r="DM60" s="279"/>
      <c r="DN60" s="280"/>
      <c r="DO60" s="280"/>
      <c r="DP60" s="280"/>
      <c r="DQ60" s="280"/>
      <c r="DR60" s="280"/>
      <c r="DS60" s="280"/>
      <c r="DT60" s="281"/>
    </row>
    <row r="61" spans="2:110" ht="15">
      <c r="B61" s="4" t="s">
        <v>92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">
      <c r="B62" s="284" t="s">
        <v>46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4" t="s">
        <v>93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">
      <c r="B64" s="4" t="s">
        <v>94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7" ht="12.75" customHeight="1">
      <c r="B65" s="245" t="s">
        <v>7</v>
      </c>
      <c r="C65" s="246"/>
      <c r="D65" s="246"/>
      <c r="E65" s="246"/>
      <c r="F65" s="246"/>
      <c r="G65" s="246"/>
      <c r="H65" s="246"/>
      <c r="I65" s="246"/>
      <c r="J65" s="247"/>
      <c r="K65" s="245" t="s">
        <v>8</v>
      </c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7"/>
      <c r="AX65" s="245" t="s">
        <v>8</v>
      </c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7"/>
      <c r="BX65" s="236" t="str">
        <f>BX12</f>
        <v>Показатель качества муниципальной услуги</v>
      </c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21" t="str">
        <f>CW12</f>
        <v>Значение показателя качества муниципальной услуги</v>
      </c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3"/>
      <c r="DU65" s="269" t="s">
        <v>124</v>
      </c>
      <c r="DV65" s="269"/>
      <c r="DW65" s="77"/>
    </row>
    <row r="66" spans="2:127" ht="12.75">
      <c r="B66" s="227" t="s">
        <v>9</v>
      </c>
      <c r="C66" s="228"/>
      <c r="D66" s="228"/>
      <c r="E66" s="228"/>
      <c r="F66" s="228"/>
      <c r="G66" s="228"/>
      <c r="H66" s="228"/>
      <c r="I66" s="228"/>
      <c r="J66" s="229"/>
      <c r="K66" s="227" t="s">
        <v>95</v>
      </c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9"/>
      <c r="AX66" s="227" t="s">
        <v>10</v>
      </c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9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331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9"/>
      <c r="DU66" s="269"/>
      <c r="DV66" s="269"/>
      <c r="DW66" s="77"/>
    </row>
    <row r="67" spans="2:127" ht="12.75">
      <c r="B67" s="227" t="s">
        <v>11</v>
      </c>
      <c r="C67" s="228"/>
      <c r="D67" s="228"/>
      <c r="E67" s="228"/>
      <c r="F67" s="228"/>
      <c r="G67" s="228"/>
      <c r="H67" s="228"/>
      <c r="I67" s="228"/>
      <c r="J67" s="229"/>
      <c r="K67" s="227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9"/>
      <c r="AX67" s="227" t="s">
        <v>96</v>
      </c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9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331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9"/>
      <c r="DU67" s="269"/>
      <c r="DV67" s="269"/>
      <c r="DW67" s="77"/>
    </row>
    <row r="68" spans="2:127" ht="12.75">
      <c r="B68" s="227" t="s">
        <v>13</v>
      </c>
      <c r="C68" s="228"/>
      <c r="D68" s="228"/>
      <c r="E68" s="228"/>
      <c r="F68" s="228"/>
      <c r="G68" s="228"/>
      <c r="H68" s="228"/>
      <c r="I68" s="228"/>
      <c r="J68" s="229"/>
      <c r="K68" s="227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9"/>
      <c r="AX68" s="227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9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331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9"/>
      <c r="DU68" s="269"/>
      <c r="DV68" s="269"/>
      <c r="DW68" s="77"/>
    </row>
    <row r="69" spans="2:127" ht="12.75">
      <c r="B69" s="227"/>
      <c r="C69" s="228"/>
      <c r="D69" s="228"/>
      <c r="E69" s="228"/>
      <c r="F69" s="228"/>
      <c r="G69" s="228"/>
      <c r="H69" s="228"/>
      <c r="I69" s="228"/>
      <c r="J69" s="229"/>
      <c r="K69" s="227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9"/>
      <c r="AX69" s="227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9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331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9"/>
      <c r="DU69" s="269"/>
      <c r="DV69" s="269"/>
      <c r="DW69" s="77"/>
    </row>
    <row r="70" spans="2:127" ht="12.75">
      <c r="B70" s="227"/>
      <c r="C70" s="228"/>
      <c r="D70" s="228"/>
      <c r="E70" s="228"/>
      <c r="F70" s="228"/>
      <c r="G70" s="228"/>
      <c r="H70" s="228"/>
      <c r="I70" s="228"/>
      <c r="J70" s="229"/>
      <c r="K70" s="327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9"/>
      <c r="AX70" s="327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9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332"/>
      <c r="CX70" s="320"/>
      <c r="CY70" s="320"/>
      <c r="CZ70" s="320"/>
      <c r="DA70" s="320"/>
      <c r="DB70" s="320"/>
      <c r="DC70" s="320"/>
      <c r="DD70" s="320"/>
      <c r="DE70" s="320"/>
      <c r="DF70" s="320"/>
      <c r="DG70" s="320"/>
      <c r="DH70" s="320"/>
      <c r="DI70" s="320"/>
      <c r="DJ70" s="320"/>
      <c r="DK70" s="320"/>
      <c r="DL70" s="320"/>
      <c r="DM70" s="320"/>
      <c r="DN70" s="320"/>
      <c r="DO70" s="320"/>
      <c r="DP70" s="320"/>
      <c r="DQ70" s="320"/>
      <c r="DR70" s="320"/>
      <c r="DS70" s="320"/>
      <c r="DT70" s="321"/>
      <c r="DU70" s="269"/>
      <c r="DV70" s="269"/>
      <c r="DW70" s="77"/>
    </row>
    <row r="71" spans="2:127" ht="73.5" customHeight="1">
      <c r="B71" s="227"/>
      <c r="C71" s="228"/>
      <c r="D71" s="228"/>
      <c r="E71" s="228"/>
      <c r="F71" s="228"/>
      <c r="G71" s="228"/>
      <c r="H71" s="228"/>
      <c r="I71" s="228"/>
      <c r="J71" s="229"/>
      <c r="K71" s="6"/>
      <c r="L71" s="238" t="s">
        <v>47</v>
      </c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54"/>
      <c r="X71" s="55"/>
      <c r="Y71" s="238" t="s">
        <v>74</v>
      </c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54"/>
      <c r="AK71" s="55"/>
      <c r="AL71" s="238" t="s">
        <v>48</v>
      </c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54"/>
      <c r="AX71" s="55"/>
      <c r="AY71" s="238" t="s">
        <v>49</v>
      </c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7"/>
      <c r="BK71" s="6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7"/>
      <c r="BX71" s="215" t="str">
        <f>BI34</f>
        <v>наименование показателя</v>
      </c>
      <c r="BY71" s="216"/>
      <c r="BZ71" s="216"/>
      <c r="CA71" s="216"/>
      <c r="CB71" s="216"/>
      <c r="CC71" s="216"/>
      <c r="CD71" s="216"/>
      <c r="CE71" s="216"/>
      <c r="CF71" s="216"/>
      <c r="CG71" s="216"/>
      <c r="CH71" s="217"/>
      <c r="CI71" s="215" t="str">
        <f>CI18</f>
        <v>единица измерения по ОКЕИ</v>
      </c>
      <c r="CJ71" s="216"/>
      <c r="CK71" s="216"/>
      <c r="CL71" s="216"/>
      <c r="CM71" s="216"/>
      <c r="CN71" s="216"/>
      <c r="CO71" s="216"/>
      <c r="CP71" s="216"/>
      <c r="CQ71" s="216"/>
      <c r="CR71" s="217"/>
      <c r="CS71" s="215" t="s">
        <v>14</v>
      </c>
      <c r="CT71" s="216"/>
      <c r="CU71" s="216"/>
      <c r="CV71" s="217"/>
      <c r="CW71" s="221" t="str">
        <f>CZ34</f>
        <v>2022 год</v>
      </c>
      <c r="CX71" s="222"/>
      <c r="CY71" s="222"/>
      <c r="CZ71" s="222"/>
      <c r="DA71" s="222"/>
      <c r="DB71" s="222"/>
      <c r="DC71" s="222"/>
      <c r="DD71" s="222"/>
      <c r="DE71" s="221" t="str">
        <f>DG34</f>
        <v>2023 год</v>
      </c>
      <c r="DF71" s="222"/>
      <c r="DG71" s="222"/>
      <c r="DH71" s="222"/>
      <c r="DI71" s="222"/>
      <c r="DJ71" s="222"/>
      <c r="DK71" s="222"/>
      <c r="DL71" s="223"/>
      <c r="DM71" s="222" t="str">
        <f>DN34</f>
        <v>2024 год</v>
      </c>
      <c r="DN71" s="222"/>
      <c r="DO71" s="222"/>
      <c r="DP71" s="222"/>
      <c r="DQ71" s="222"/>
      <c r="DR71" s="222"/>
      <c r="DS71" s="222"/>
      <c r="DT71" s="223"/>
      <c r="DU71" s="260" t="s">
        <v>125</v>
      </c>
      <c r="DV71" s="260" t="s">
        <v>126</v>
      </c>
      <c r="DW71" s="64"/>
    </row>
    <row r="72" spans="2:127" ht="12.75">
      <c r="B72" s="209"/>
      <c r="C72" s="210"/>
      <c r="D72" s="210"/>
      <c r="E72" s="210"/>
      <c r="F72" s="210"/>
      <c r="G72" s="210"/>
      <c r="H72" s="210"/>
      <c r="I72" s="210"/>
      <c r="J72" s="211"/>
      <c r="K72" s="230" t="s">
        <v>15</v>
      </c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2"/>
      <c r="X72" s="230" t="s">
        <v>15</v>
      </c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2"/>
      <c r="AK72" s="230" t="s">
        <v>15</v>
      </c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2"/>
      <c r="AX72" s="230" t="s">
        <v>15</v>
      </c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2"/>
      <c r="BK72" s="230" t="s">
        <v>15</v>
      </c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2"/>
      <c r="BX72" s="209"/>
      <c r="BY72" s="210"/>
      <c r="BZ72" s="210"/>
      <c r="CA72" s="210"/>
      <c r="CB72" s="210"/>
      <c r="CC72" s="210"/>
      <c r="CD72" s="210"/>
      <c r="CE72" s="210"/>
      <c r="CF72" s="210"/>
      <c r="CG72" s="210"/>
      <c r="CH72" s="211"/>
      <c r="CI72" s="209"/>
      <c r="CJ72" s="210"/>
      <c r="CK72" s="210"/>
      <c r="CL72" s="210"/>
      <c r="CM72" s="210"/>
      <c r="CN72" s="210"/>
      <c r="CO72" s="210"/>
      <c r="CP72" s="210"/>
      <c r="CQ72" s="210"/>
      <c r="CR72" s="211"/>
      <c r="CS72" s="209"/>
      <c r="CT72" s="210"/>
      <c r="CU72" s="210"/>
      <c r="CV72" s="211"/>
      <c r="CW72" s="209"/>
      <c r="CX72" s="210"/>
      <c r="CY72" s="210"/>
      <c r="CZ72" s="210"/>
      <c r="DA72" s="210"/>
      <c r="DB72" s="210"/>
      <c r="DC72" s="210"/>
      <c r="DD72" s="210"/>
      <c r="DE72" s="209"/>
      <c r="DF72" s="210"/>
      <c r="DG72" s="210"/>
      <c r="DH72" s="210"/>
      <c r="DI72" s="210"/>
      <c r="DJ72" s="210"/>
      <c r="DK72" s="210"/>
      <c r="DL72" s="211"/>
      <c r="DM72" s="210"/>
      <c r="DN72" s="210"/>
      <c r="DO72" s="210"/>
      <c r="DP72" s="210"/>
      <c r="DQ72" s="210"/>
      <c r="DR72" s="210"/>
      <c r="DS72" s="210"/>
      <c r="DT72" s="211"/>
      <c r="DU72" s="261"/>
      <c r="DV72" s="261"/>
      <c r="DW72" s="64"/>
    </row>
    <row r="73" spans="2:127" ht="12.75">
      <c r="B73" s="324"/>
      <c r="C73" s="325"/>
      <c r="D73" s="325"/>
      <c r="E73" s="325"/>
      <c r="F73" s="325"/>
      <c r="G73" s="325"/>
      <c r="H73" s="325"/>
      <c r="I73" s="325"/>
      <c r="J73" s="326"/>
      <c r="K73" s="233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5"/>
      <c r="X73" s="233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5"/>
      <c r="AK73" s="233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5"/>
      <c r="AX73" s="233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5"/>
      <c r="BK73" s="233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5"/>
      <c r="BX73" s="324"/>
      <c r="BY73" s="325"/>
      <c r="BZ73" s="325"/>
      <c r="CA73" s="325"/>
      <c r="CB73" s="325"/>
      <c r="CC73" s="325"/>
      <c r="CD73" s="325"/>
      <c r="CE73" s="325"/>
      <c r="CF73" s="325"/>
      <c r="CG73" s="325"/>
      <c r="CH73" s="326"/>
      <c r="CI73" s="324"/>
      <c r="CJ73" s="325"/>
      <c r="CK73" s="325"/>
      <c r="CL73" s="325"/>
      <c r="CM73" s="325"/>
      <c r="CN73" s="325"/>
      <c r="CO73" s="325"/>
      <c r="CP73" s="325"/>
      <c r="CQ73" s="325"/>
      <c r="CR73" s="326"/>
      <c r="CS73" s="324"/>
      <c r="CT73" s="325"/>
      <c r="CU73" s="325"/>
      <c r="CV73" s="326"/>
      <c r="CW73" s="324"/>
      <c r="CX73" s="325"/>
      <c r="CY73" s="325"/>
      <c r="CZ73" s="325"/>
      <c r="DA73" s="325"/>
      <c r="DB73" s="325"/>
      <c r="DC73" s="325"/>
      <c r="DD73" s="325"/>
      <c r="DE73" s="324"/>
      <c r="DF73" s="325"/>
      <c r="DG73" s="325"/>
      <c r="DH73" s="325"/>
      <c r="DI73" s="325"/>
      <c r="DJ73" s="325"/>
      <c r="DK73" s="325"/>
      <c r="DL73" s="326"/>
      <c r="DM73" s="325"/>
      <c r="DN73" s="325"/>
      <c r="DO73" s="325"/>
      <c r="DP73" s="325"/>
      <c r="DQ73" s="325"/>
      <c r="DR73" s="325"/>
      <c r="DS73" s="325"/>
      <c r="DT73" s="326"/>
      <c r="DU73" s="334"/>
      <c r="DV73" s="334"/>
      <c r="DW73" s="64"/>
    </row>
    <row r="74" spans="2:127" ht="12.75">
      <c r="B74" s="182">
        <v>1</v>
      </c>
      <c r="C74" s="182"/>
      <c r="D74" s="182"/>
      <c r="E74" s="182"/>
      <c r="F74" s="182"/>
      <c r="G74" s="182"/>
      <c r="H74" s="182"/>
      <c r="I74" s="182"/>
      <c r="J74" s="182"/>
      <c r="K74" s="182">
        <v>2</v>
      </c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>
        <v>3</v>
      </c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>
        <v>4</v>
      </c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>
        <v>5</v>
      </c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>
        <v>6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1">
        <v>7</v>
      </c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2">
        <v>8</v>
      </c>
      <c r="CJ74" s="182"/>
      <c r="CK74" s="182"/>
      <c r="CL74" s="182"/>
      <c r="CM74" s="182"/>
      <c r="CN74" s="182"/>
      <c r="CO74" s="182"/>
      <c r="CP74" s="182"/>
      <c r="CQ74" s="182"/>
      <c r="CR74" s="182"/>
      <c r="CS74" s="182">
        <v>9</v>
      </c>
      <c r="CT74" s="182"/>
      <c r="CU74" s="182"/>
      <c r="CV74" s="182"/>
      <c r="CW74" s="182">
        <v>10</v>
      </c>
      <c r="CX74" s="182"/>
      <c r="CY74" s="182"/>
      <c r="CZ74" s="182"/>
      <c r="DA74" s="182"/>
      <c r="DB74" s="182"/>
      <c r="DC74" s="182"/>
      <c r="DD74" s="182"/>
      <c r="DE74" s="182">
        <v>11</v>
      </c>
      <c r="DF74" s="182"/>
      <c r="DG74" s="182"/>
      <c r="DH74" s="182"/>
      <c r="DI74" s="182"/>
      <c r="DJ74" s="182"/>
      <c r="DK74" s="182"/>
      <c r="DL74" s="182"/>
      <c r="DM74" s="182">
        <v>12</v>
      </c>
      <c r="DN74" s="182"/>
      <c r="DO74" s="182"/>
      <c r="DP74" s="182"/>
      <c r="DQ74" s="182"/>
      <c r="DR74" s="182"/>
      <c r="DS74" s="182"/>
      <c r="DT74" s="182"/>
      <c r="DU74" s="28">
        <v>13</v>
      </c>
      <c r="DV74" s="29">
        <v>14</v>
      </c>
      <c r="DW74" s="78"/>
    </row>
    <row r="75" spans="2:127" ht="81" customHeight="1">
      <c r="B75" s="159" t="s">
        <v>120</v>
      </c>
      <c r="C75" s="159"/>
      <c r="D75" s="159"/>
      <c r="E75" s="159"/>
      <c r="F75" s="159"/>
      <c r="G75" s="159"/>
      <c r="H75" s="159"/>
      <c r="I75" s="159"/>
      <c r="J75" s="159"/>
      <c r="K75" s="160" t="s">
        <v>50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 t="s">
        <v>75</v>
      </c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 t="s">
        <v>75</v>
      </c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 t="s">
        <v>116</v>
      </c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251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3"/>
      <c r="BX75" s="249" t="s">
        <v>52</v>
      </c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179" t="s">
        <v>53</v>
      </c>
      <c r="CJ75" s="179"/>
      <c r="CK75" s="179"/>
      <c r="CL75" s="179"/>
      <c r="CM75" s="179"/>
      <c r="CN75" s="179"/>
      <c r="CO75" s="179"/>
      <c r="CP75" s="179"/>
      <c r="CQ75" s="179"/>
      <c r="CR75" s="179"/>
      <c r="CS75" s="250" t="s">
        <v>44</v>
      </c>
      <c r="CT75" s="250"/>
      <c r="CU75" s="250"/>
      <c r="CV75" s="250"/>
      <c r="CW75" s="248">
        <v>100</v>
      </c>
      <c r="CX75" s="248"/>
      <c r="CY75" s="248"/>
      <c r="CZ75" s="248"/>
      <c r="DA75" s="248"/>
      <c r="DB75" s="248"/>
      <c r="DC75" s="248"/>
      <c r="DD75" s="248"/>
      <c r="DE75" s="248">
        <v>100</v>
      </c>
      <c r="DF75" s="248"/>
      <c r="DG75" s="248"/>
      <c r="DH75" s="248"/>
      <c r="DI75" s="248"/>
      <c r="DJ75" s="248"/>
      <c r="DK75" s="248"/>
      <c r="DL75" s="248"/>
      <c r="DM75" s="248">
        <v>100</v>
      </c>
      <c r="DN75" s="248"/>
      <c r="DO75" s="248"/>
      <c r="DP75" s="248"/>
      <c r="DQ75" s="248"/>
      <c r="DR75" s="248"/>
      <c r="DS75" s="248"/>
      <c r="DT75" s="248"/>
      <c r="DU75" s="30">
        <v>10</v>
      </c>
      <c r="DV75" s="30"/>
      <c r="DW75" s="46"/>
    </row>
    <row r="76" spans="2:127" ht="61.5" customHeight="1">
      <c r="B76" s="159"/>
      <c r="C76" s="159"/>
      <c r="D76" s="159"/>
      <c r="E76" s="159"/>
      <c r="F76" s="159"/>
      <c r="G76" s="159"/>
      <c r="H76" s="159"/>
      <c r="I76" s="159"/>
      <c r="J76" s="159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254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6"/>
      <c r="BX76" s="249" t="s">
        <v>54</v>
      </c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179" t="s">
        <v>53</v>
      </c>
      <c r="CJ76" s="179"/>
      <c r="CK76" s="179"/>
      <c r="CL76" s="179"/>
      <c r="CM76" s="179"/>
      <c r="CN76" s="179"/>
      <c r="CO76" s="179"/>
      <c r="CP76" s="179"/>
      <c r="CQ76" s="179"/>
      <c r="CR76" s="179"/>
      <c r="CS76" s="250" t="s">
        <v>44</v>
      </c>
      <c r="CT76" s="250"/>
      <c r="CU76" s="250"/>
      <c r="CV76" s="250"/>
      <c r="CW76" s="248">
        <v>50</v>
      </c>
      <c r="CX76" s="248"/>
      <c r="CY76" s="248"/>
      <c r="CZ76" s="248"/>
      <c r="DA76" s="248"/>
      <c r="DB76" s="248"/>
      <c r="DC76" s="248"/>
      <c r="DD76" s="248"/>
      <c r="DE76" s="248">
        <f>CW76</f>
        <v>50</v>
      </c>
      <c r="DF76" s="248"/>
      <c r="DG76" s="248"/>
      <c r="DH76" s="248"/>
      <c r="DI76" s="248"/>
      <c r="DJ76" s="248"/>
      <c r="DK76" s="248"/>
      <c r="DL76" s="248"/>
      <c r="DM76" s="248">
        <f>DE76</f>
        <v>50</v>
      </c>
      <c r="DN76" s="248"/>
      <c r="DO76" s="248"/>
      <c r="DP76" s="248"/>
      <c r="DQ76" s="248"/>
      <c r="DR76" s="248"/>
      <c r="DS76" s="248"/>
      <c r="DT76" s="248"/>
      <c r="DU76" s="30">
        <v>10</v>
      </c>
      <c r="DV76" s="30"/>
      <c r="DW76" s="46"/>
    </row>
    <row r="77" spans="2:127" ht="86.25" customHeight="1">
      <c r="B77" s="159" t="s">
        <v>140</v>
      </c>
      <c r="C77" s="159"/>
      <c r="D77" s="159"/>
      <c r="E77" s="159"/>
      <c r="F77" s="159"/>
      <c r="G77" s="159"/>
      <c r="H77" s="159"/>
      <c r="I77" s="159"/>
      <c r="J77" s="159"/>
      <c r="K77" s="160" t="s">
        <v>134</v>
      </c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 t="s">
        <v>75</v>
      </c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 t="s">
        <v>135</v>
      </c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 t="s">
        <v>116</v>
      </c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254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6"/>
      <c r="BX77" s="249" t="s">
        <v>55</v>
      </c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179" t="s">
        <v>53</v>
      </c>
      <c r="CJ77" s="179"/>
      <c r="CK77" s="179"/>
      <c r="CL77" s="179"/>
      <c r="CM77" s="179"/>
      <c r="CN77" s="179"/>
      <c r="CO77" s="179"/>
      <c r="CP77" s="179"/>
      <c r="CQ77" s="179"/>
      <c r="CR77" s="179"/>
      <c r="CS77" s="250" t="s">
        <v>44</v>
      </c>
      <c r="CT77" s="250"/>
      <c r="CU77" s="250"/>
      <c r="CV77" s="250"/>
      <c r="CW77" s="248">
        <v>50</v>
      </c>
      <c r="CX77" s="248"/>
      <c r="CY77" s="248"/>
      <c r="CZ77" s="248"/>
      <c r="DA77" s="248"/>
      <c r="DB77" s="248"/>
      <c r="DC77" s="248"/>
      <c r="DD77" s="248"/>
      <c r="DE77" s="248">
        <f>CW77</f>
        <v>50</v>
      </c>
      <c r="DF77" s="248"/>
      <c r="DG77" s="248"/>
      <c r="DH77" s="248"/>
      <c r="DI77" s="248"/>
      <c r="DJ77" s="248"/>
      <c r="DK77" s="248"/>
      <c r="DL77" s="248"/>
      <c r="DM77" s="248">
        <f>DE77</f>
        <v>50</v>
      </c>
      <c r="DN77" s="248"/>
      <c r="DO77" s="248"/>
      <c r="DP77" s="248"/>
      <c r="DQ77" s="248"/>
      <c r="DR77" s="248"/>
      <c r="DS77" s="248"/>
      <c r="DT77" s="248"/>
      <c r="DU77" s="30">
        <v>10</v>
      </c>
      <c r="DV77" s="30"/>
      <c r="DW77" s="46"/>
    </row>
    <row r="78" spans="2:127" ht="99" customHeight="1">
      <c r="B78" s="161" t="s">
        <v>146</v>
      </c>
      <c r="C78" s="162"/>
      <c r="D78" s="162"/>
      <c r="E78" s="162"/>
      <c r="F78" s="162"/>
      <c r="G78" s="162"/>
      <c r="H78" s="162"/>
      <c r="I78" s="162"/>
      <c r="J78" s="163"/>
      <c r="K78" s="164" t="s">
        <v>162</v>
      </c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6"/>
      <c r="X78" s="164" t="s">
        <v>160</v>
      </c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6"/>
      <c r="AK78" s="164" t="s">
        <v>75</v>
      </c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6"/>
      <c r="AX78" s="164" t="s">
        <v>116</v>
      </c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08"/>
      <c r="BK78" s="254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6"/>
      <c r="BX78" s="249" t="s">
        <v>56</v>
      </c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179" t="s">
        <v>57</v>
      </c>
      <c r="CJ78" s="179"/>
      <c r="CK78" s="179"/>
      <c r="CL78" s="179"/>
      <c r="CM78" s="179"/>
      <c r="CN78" s="179"/>
      <c r="CO78" s="179"/>
      <c r="CP78" s="179"/>
      <c r="CQ78" s="179"/>
      <c r="CR78" s="179"/>
      <c r="CS78" s="250" t="s">
        <v>44</v>
      </c>
      <c r="CT78" s="250"/>
      <c r="CU78" s="250"/>
      <c r="CV78" s="250"/>
      <c r="CW78" s="248">
        <v>0</v>
      </c>
      <c r="CX78" s="248"/>
      <c r="CY78" s="248"/>
      <c r="CZ78" s="248"/>
      <c r="DA78" s="248"/>
      <c r="DB78" s="248"/>
      <c r="DC78" s="248"/>
      <c r="DD78" s="248"/>
      <c r="DE78" s="248">
        <v>0</v>
      </c>
      <c r="DF78" s="248"/>
      <c r="DG78" s="248"/>
      <c r="DH78" s="248"/>
      <c r="DI78" s="248"/>
      <c r="DJ78" s="248"/>
      <c r="DK78" s="248"/>
      <c r="DL78" s="248"/>
      <c r="DM78" s="248">
        <v>0</v>
      </c>
      <c r="DN78" s="248"/>
      <c r="DO78" s="248"/>
      <c r="DP78" s="248"/>
      <c r="DQ78" s="248"/>
      <c r="DR78" s="248"/>
      <c r="DS78" s="248"/>
      <c r="DT78" s="248"/>
      <c r="DU78" s="30">
        <v>0</v>
      </c>
      <c r="DV78" s="30"/>
      <c r="DW78" s="46"/>
    </row>
    <row r="79" spans="2:127" ht="45.75" customHeight="1">
      <c r="B79" s="109"/>
      <c r="C79" s="110"/>
      <c r="D79" s="110"/>
      <c r="E79" s="110"/>
      <c r="F79" s="110"/>
      <c r="G79" s="110"/>
      <c r="H79" s="110"/>
      <c r="I79" s="110"/>
      <c r="J79" s="111"/>
      <c r="K79" s="112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2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4"/>
      <c r="AK79" s="112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4"/>
      <c r="AX79" s="112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4"/>
      <c r="BK79" s="257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9"/>
      <c r="BX79" s="249" t="s">
        <v>58</v>
      </c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179" t="s">
        <v>53</v>
      </c>
      <c r="CJ79" s="179"/>
      <c r="CK79" s="179"/>
      <c r="CL79" s="179"/>
      <c r="CM79" s="179"/>
      <c r="CN79" s="179"/>
      <c r="CO79" s="179"/>
      <c r="CP79" s="179"/>
      <c r="CQ79" s="179"/>
      <c r="CR79" s="179"/>
      <c r="CS79" s="250" t="s">
        <v>44</v>
      </c>
      <c r="CT79" s="250"/>
      <c r="CU79" s="250"/>
      <c r="CV79" s="250"/>
      <c r="CW79" s="248">
        <v>100</v>
      </c>
      <c r="CX79" s="248"/>
      <c r="CY79" s="248"/>
      <c r="CZ79" s="248"/>
      <c r="DA79" s="248"/>
      <c r="DB79" s="248"/>
      <c r="DC79" s="248"/>
      <c r="DD79" s="248"/>
      <c r="DE79" s="248">
        <v>100</v>
      </c>
      <c r="DF79" s="248"/>
      <c r="DG79" s="248"/>
      <c r="DH79" s="248"/>
      <c r="DI79" s="248"/>
      <c r="DJ79" s="248"/>
      <c r="DK79" s="248"/>
      <c r="DL79" s="248"/>
      <c r="DM79" s="248">
        <v>100</v>
      </c>
      <c r="DN79" s="248"/>
      <c r="DO79" s="248"/>
      <c r="DP79" s="248"/>
      <c r="DQ79" s="248"/>
      <c r="DR79" s="248"/>
      <c r="DS79" s="248"/>
      <c r="DT79" s="248"/>
      <c r="DU79" s="30">
        <v>10</v>
      </c>
      <c r="DV79" s="30"/>
      <c r="DW79" s="46"/>
    </row>
    <row r="80" spans="2:127" ht="19.5" customHeight="1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34"/>
      <c r="CT80" s="34"/>
      <c r="CU80" s="34"/>
      <c r="CV80" s="34"/>
      <c r="CW80" s="41"/>
      <c r="CX80" s="42"/>
      <c r="CY80" s="42"/>
      <c r="CZ80" s="42"/>
      <c r="DA80" s="42"/>
      <c r="DB80" s="42"/>
      <c r="DC80" s="42"/>
      <c r="DD80" s="42"/>
      <c r="DE80" s="41"/>
      <c r="DF80" s="42"/>
      <c r="DG80" s="42"/>
      <c r="DH80" s="42"/>
      <c r="DI80" s="42"/>
      <c r="DJ80" s="42"/>
      <c r="DK80" s="42"/>
      <c r="DL80" s="42"/>
      <c r="DM80" s="41"/>
      <c r="DN80" s="42"/>
      <c r="DO80" s="42"/>
      <c r="DP80" s="42"/>
      <c r="DQ80" s="42"/>
      <c r="DR80" s="42"/>
      <c r="DS80" s="42"/>
      <c r="DT80" s="42"/>
      <c r="DU80" s="46"/>
      <c r="DV80" s="46"/>
      <c r="DW80" s="46"/>
    </row>
    <row r="81" spans="2:124" ht="15">
      <c r="B81" s="4" t="s">
        <v>97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7" ht="12.75" customHeight="1">
      <c r="B82" s="245" t="s">
        <v>16</v>
      </c>
      <c r="C82" s="246"/>
      <c r="D82" s="246"/>
      <c r="E82" s="246"/>
      <c r="F82" s="246"/>
      <c r="G82" s="246"/>
      <c r="H82" s="246"/>
      <c r="I82" s="246"/>
      <c r="J82" s="247"/>
      <c r="K82" s="245" t="s">
        <v>8</v>
      </c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7"/>
      <c r="AO82" s="245" t="s">
        <v>17</v>
      </c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7"/>
      <c r="BI82" s="164" t="s">
        <v>139</v>
      </c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6"/>
      <c r="CE82" s="236" t="s">
        <v>138</v>
      </c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 t="s">
        <v>137</v>
      </c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9" t="s">
        <v>124</v>
      </c>
      <c r="DV82" s="240"/>
      <c r="DW82" s="79"/>
    </row>
    <row r="83" spans="2:127" ht="12.75">
      <c r="B83" s="227" t="s">
        <v>18</v>
      </c>
      <c r="C83" s="228"/>
      <c r="D83" s="228"/>
      <c r="E83" s="228"/>
      <c r="F83" s="228"/>
      <c r="G83" s="228"/>
      <c r="H83" s="228"/>
      <c r="I83" s="228"/>
      <c r="J83" s="229"/>
      <c r="K83" s="227" t="s">
        <v>95</v>
      </c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9"/>
      <c r="AO83" s="227" t="s">
        <v>19</v>
      </c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9"/>
      <c r="BI83" s="293"/>
      <c r="BJ83" s="294"/>
      <c r="BK83" s="294"/>
      <c r="BL83" s="294"/>
      <c r="BM83" s="294"/>
      <c r="BN83" s="294"/>
      <c r="BO83" s="294"/>
      <c r="BP83" s="294"/>
      <c r="BQ83" s="294"/>
      <c r="BR83" s="294"/>
      <c r="BS83" s="294"/>
      <c r="BT83" s="294"/>
      <c r="BU83" s="294"/>
      <c r="BV83" s="294"/>
      <c r="BW83" s="294"/>
      <c r="BX83" s="294"/>
      <c r="BY83" s="294"/>
      <c r="BZ83" s="294"/>
      <c r="CA83" s="294"/>
      <c r="CB83" s="294"/>
      <c r="CC83" s="294"/>
      <c r="CD83" s="295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41"/>
      <c r="DV83" s="242"/>
      <c r="DW83" s="79"/>
    </row>
    <row r="84" spans="2:127" ht="12.75">
      <c r="B84" s="227" t="s">
        <v>11</v>
      </c>
      <c r="C84" s="228"/>
      <c r="D84" s="228"/>
      <c r="E84" s="228"/>
      <c r="F84" s="228"/>
      <c r="G84" s="228"/>
      <c r="H84" s="228"/>
      <c r="I84" s="228"/>
      <c r="J84" s="229"/>
      <c r="K84" s="227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9"/>
      <c r="AO84" s="227" t="s">
        <v>98</v>
      </c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9"/>
      <c r="BI84" s="293"/>
      <c r="BJ84" s="294"/>
      <c r="BK84" s="294"/>
      <c r="BL84" s="294"/>
      <c r="BM84" s="294"/>
      <c r="BN84" s="294"/>
      <c r="BO84" s="294"/>
      <c r="BP84" s="294"/>
      <c r="BQ84" s="294"/>
      <c r="BR84" s="294"/>
      <c r="BS84" s="294"/>
      <c r="BT84" s="294"/>
      <c r="BU84" s="294"/>
      <c r="BV84" s="294"/>
      <c r="BW84" s="294"/>
      <c r="BX84" s="294"/>
      <c r="BY84" s="294"/>
      <c r="BZ84" s="294"/>
      <c r="CA84" s="294"/>
      <c r="CB84" s="294"/>
      <c r="CC84" s="294"/>
      <c r="CD84" s="295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41"/>
      <c r="DV84" s="242"/>
      <c r="DW84" s="79"/>
    </row>
    <row r="85" spans="2:127" ht="12.75">
      <c r="B85" s="227" t="s">
        <v>13</v>
      </c>
      <c r="C85" s="228"/>
      <c r="D85" s="228"/>
      <c r="E85" s="228"/>
      <c r="F85" s="228"/>
      <c r="G85" s="228"/>
      <c r="H85" s="228"/>
      <c r="I85" s="228"/>
      <c r="J85" s="229"/>
      <c r="K85" s="227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9"/>
      <c r="AO85" s="227" t="s">
        <v>20</v>
      </c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9"/>
      <c r="BI85" s="293"/>
      <c r="BJ85" s="294"/>
      <c r="BK85" s="294"/>
      <c r="BL85" s="294"/>
      <c r="BM85" s="294"/>
      <c r="BN85" s="294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  <c r="CC85" s="294"/>
      <c r="CD85" s="295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41"/>
      <c r="DV85" s="242"/>
      <c r="DW85" s="79"/>
    </row>
    <row r="86" spans="2:127" ht="12.75">
      <c r="B86" s="227"/>
      <c r="C86" s="228"/>
      <c r="D86" s="228"/>
      <c r="E86" s="228"/>
      <c r="F86" s="228"/>
      <c r="G86" s="228"/>
      <c r="H86" s="228"/>
      <c r="I86" s="228"/>
      <c r="J86" s="229"/>
      <c r="K86" s="227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9"/>
      <c r="AO86" s="227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9"/>
      <c r="BI86" s="296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7"/>
      <c r="BV86" s="297"/>
      <c r="BW86" s="297"/>
      <c r="BX86" s="297"/>
      <c r="BY86" s="297"/>
      <c r="BZ86" s="297"/>
      <c r="CA86" s="297"/>
      <c r="CB86" s="297"/>
      <c r="CC86" s="297"/>
      <c r="CD86" s="298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43"/>
      <c r="DV86" s="244"/>
      <c r="DW86" s="79"/>
    </row>
    <row r="87" spans="2:127" ht="127.5" customHeight="1">
      <c r="B87" s="227"/>
      <c r="C87" s="228"/>
      <c r="D87" s="228"/>
      <c r="E87" s="228"/>
      <c r="F87" s="228"/>
      <c r="G87" s="228"/>
      <c r="H87" s="228"/>
      <c r="I87" s="228"/>
      <c r="J87" s="229"/>
      <c r="K87" s="6"/>
      <c r="L87" s="237" t="s">
        <v>47</v>
      </c>
      <c r="M87" s="237"/>
      <c r="N87" s="237"/>
      <c r="O87" s="237"/>
      <c r="P87" s="237"/>
      <c r="Q87" s="237"/>
      <c r="R87" s="237"/>
      <c r="S87" s="237"/>
      <c r="T87" s="7"/>
      <c r="U87" s="6"/>
      <c r="V87" s="237" t="s">
        <v>74</v>
      </c>
      <c r="W87" s="237"/>
      <c r="X87" s="237"/>
      <c r="Y87" s="237"/>
      <c r="Z87" s="237"/>
      <c r="AA87" s="237"/>
      <c r="AB87" s="237"/>
      <c r="AC87" s="237"/>
      <c r="AD87" s="7"/>
      <c r="AE87" s="6"/>
      <c r="AF87" s="237" t="s">
        <v>48</v>
      </c>
      <c r="AG87" s="237"/>
      <c r="AH87" s="237"/>
      <c r="AI87" s="237"/>
      <c r="AJ87" s="237"/>
      <c r="AK87" s="237"/>
      <c r="AL87" s="237"/>
      <c r="AM87" s="237"/>
      <c r="AN87" s="7"/>
      <c r="AO87" s="6"/>
      <c r="AP87" s="237" t="s">
        <v>49</v>
      </c>
      <c r="AQ87" s="237"/>
      <c r="AR87" s="237"/>
      <c r="AS87" s="237"/>
      <c r="AT87" s="237"/>
      <c r="AU87" s="237"/>
      <c r="AV87" s="237"/>
      <c r="AW87" s="237"/>
      <c r="AX87" s="7"/>
      <c r="AY87" s="6"/>
      <c r="AZ87" s="237"/>
      <c r="BA87" s="237"/>
      <c r="BB87" s="237"/>
      <c r="BC87" s="237"/>
      <c r="BD87" s="237"/>
      <c r="BE87" s="237"/>
      <c r="BF87" s="237"/>
      <c r="BG87" s="237"/>
      <c r="BH87" s="7"/>
      <c r="BI87" s="164" t="str">
        <f>BX71</f>
        <v>наименование показателя</v>
      </c>
      <c r="BJ87" s="165"/>
      <c r="BK87" s="165"/>
      <c r="BL87" s="165"/>
      <c r="BM87" s="165"/>
      <c r="BN87" s="165"/>
      <c r="BO87" s="165"/>
      <c r="BP87" s="165"/>
      <c r="BQ87" s="165"/>
      <c r="BR87" s="166"/>
      <c r="BS87" s="164" t="str">
        <f>BS34</f>
        <v>единица измерения по ОКЕИ</v>
      </c>
      <c r="BT87" s="165"/>
      <c r="BU87" s="165"/>
      <c r="BV87" s="165"/>
      <c r="BW87" s="165"/>
      <c r="BX87" s="165"/>
      <c r="BY87" s="165"/>
      <c r="BZ87" s="166"/>
      <c r="CA87" s="227" t="s">
        <v>14</v>
      </c>
      <c r="CB87" s="228"/>
      <c r="CC87" s="228"/>
      <c r="CD87" s="229"/>
      <c r="CE87" s="333" t="str">
        <f>CW71</f>
        <v>2022 год</v>
      </c>
      <c r="CF87" s="333"/>
      <c r="CG87" s="333"/>
      <c r="CH87" s="333"/>
      <c r="CI87" s="215" t="str">
        <f>DE71</f>
        <v>2023 год</v>
      </c>
      <c r="CJ87" s="216"/>
      <c r="CK87" s="216"/>
      <c r="CL87" s="216"/>
      <c r="CM87" s="216"/>
      <c r="CN87" s="216"/>
      <c r="CO87" s="217"/>
      <c r="CP87" s="215" t="str">
        <f>DM71</f>
        <v>2024 год</v>
      </c>
      <c r="CQ87" s="216"/>
      <c r="CR87" s="216"/>
      <c r="CS87" s="216"/>
      <c r="CT87" s="216"/>
      <c r="CU87" s="216"/>
      <c r="CV87" s="216"/>
      <c r="CW87" s="216"/>
      <c r="CX87" s="216"/>
      <c r="CY87" s="217"/>
      <c r="CZ87" s="215" t="str">
        <f>CE87</f>
        <v>2022 год</v>
      </c>
      <c r="DA87" s="216"/>
      <c r="DB87" s="216"/>
      <c r="DC87" s="216"/>
      <c r="DD87" s="216"/>
      <c r="DE87" s="216"/>
      <c r="DF87" s="216"/>
      <c r="DG87" s="215" t="str">
        <f>CI87</f>
        <v>2023 год</v>
      </c>
      <c r="DH87" s="216"/>
      <c r="DI87" s="216"/>
      <c r="DJ87" s="216"/>
      <c r="DK87" s="216"/>
      <c r="DL87" s="216"/>
      <c r="DM87" s="217"/>
      <c r="DN87" s="216" t="str">
        <f>CP87</f>
        <v>2024 год</v>
      </c>
      <c r="DO87" s="216"/>
      <c r="DP87" s="216"/>
      <c r="DQ87" s="216"/>
      <c r="DR87" s="216"/>
      <c r="DS87" s="216"/>
      <c r="DT87" s="217"/>
      <c r="DU87" s="224" t="s">
        <v>125</v>
      </c>
      <c r="DV87" s="224" t="s">
        <v>126</v>
      </c>
      <c r="DW87" s="79"/>
    </row>
    <row r="88" spans="2:127" ht="15">
      <c r="B88" s="227"/>
      <c r="C88" s="228"/>
      <c r="D88" s="228"/>
      <c r="E88" s="228"/>
      <c r="F88" s="228"/>
      <c r="G88" s="228"/>
      <c r="H88" s="228"/>
      <c r="I88" s="228"/>
      <c r="J88" s="229"/>
      <c r="K88" s="230" t="s">
        <v>15</v>
      </c>
      <c r="L88" s="231"/>
      <c r="M88" s="231"/>
      <c r="N88" s="231"/>
      <c r="O88" s="231"/>
      <c r="P88" s="231"/>
      <c r="Q88" s="231"/>
      <c r="R88" s="231"/>
      <c r="S88" s="231"/>
      <c r="T88" s="232"/>
      <c r="U88" s="230" t="s">
        <v>15</v>
      </c>
      <c r="V88" s="231"/>
      <c r="W88" s="231"/>
      <c r="X88" s="231"/>
      <c r="Y88" s="231"/>
      <c r="Z88" s="231"/>
      <c r="AA88" s="231"/>
      <c r="AB88" s="231"/>
      <c r="AC88" s="231"/>
      <c r="AD88" s="232"/>
      <c r="AE88" s="230" t="s">
        <v>15</v>
      </c>
      <c r="AF88" s="231"/>
      <c r="AG88" s="231"/>
      <c r="AH88" s="231"/>
      <c r="AI88" s="231"/>
      <c r="AJ88" s="231"/>
      <c r="AK88" s="231"/>
      <c r="AL88" s="231"/>
      <c r="AM88" s="231"/>
      <c r="AN88" s="232"/>
      <c r="AO88" s="230" t="s">
        <v>15</v>
      </c>
      <c r="AP88" s="231"/>
      <c r="AQ88" s="231"/>
      <c r="AR88" s="231"/>
      <c r="AS88" s="231"/>
      <c r="AT88" s="231"/>
      <c r="AU88" s="231"/>
      <c r="AV88" s="231"/>
      <c r="AW88" s="231"/>
      <c r="AX88" s="232"/>
      <c r="AY88" s="230" t="s">
        <v>15</v>
      </c>
      <c r="AZ88" s="231"/>
      <c r="BA88" s="231"/>
      <c r="BB88" s="231"/>
      <c r="BC88" s="231"/>
      <c r="BD88" s="231"/>
      <c r="BE88" s="231"/>
      <c r="BF88" s="231"/>
      <c r="BG88" s="231"/>
      <c r="BH88" s="232"/>
      <c r="BI88" s="173"/>
      <c r="BJ88" s="174"/>
      <c r="BK88" s="174"/>
      <c r="BL88" s="174"/>
      <c r="BM88" s="174"/>
      <c r="BN88" s="174"/>
      <c r="BO88" s="174"/>
      <c r="BP88" s="174"/>
      <c r="BQ88" s="174"/>
      <c r="BR88" s="175"/>
      <c r="BS88" s="173"/>
      <c r="BT88" s="174"/>
      <c r="BU88" s="174"/>
      <c r="BV88" s="174"/>
      <c r="BW88" s="174"/>
      <c r="BX88" s="174"/>
      <c r="BY88" s="174"/>
      <c r="BZ88" s="175"/>
      <c r="CA88" s="227"/>
      <c r="CB88" s="228"/>
      <c r="CC88" s="228"/>
      <c r="CD88" s="229"/>
      <c r="CE88" s="236"/>
      <c r="CF88" s="236"/>
      <c r="CG88" s="236"/>
      <c r="CH88" s="236"/>
      <c r="CI88" s="215"/>
      <c r="CJ88" s="216"/>
      <c r="CK88" s="216"/>
      <c r="CL88" s="216"/>
      <c r="CM88" s="216"/>
      <c r="CN88" s="216"/>
      <c r="CO88" s="217"/>
      <c r="CP88" s="215"/>
      <c r="CQ88" s="216"/>
      <c r="CR88" s="216"/>
      <c r="CS88" s="216"/>
      <c r="CT88" s="216"/>
      <c r="CU88" s="216"/>
      <c r="CV88" s="216"/>
      <c r="CW88" s="216"/>
      <c r="CX88" s="216"/>
      <c r="CY88" s="217"/>
      <c r="CZ88" s="215"/>
      <c r="DA88" s="216"/>
      <c r="DB88" s="216"/>
      <c r="DC88" s="216"/>
      <c r="DD88" s="216"/>
      <c r="DE88" s="216"/>
      <c r="DF88" s="216"/>
      <c r="DG88" s="215"/>
      <c r="DH88" s="216"/>
      <c r="DI88" s="216"/>
      <c r="DJ88" s="216"/>
      <c r="DK88" s="216"/>
      <c r="DL88" s="216"/>
      <c r="DM88" s="217"/>
      <c r="DN88" s="215"/>
      <c r="DO88" s="216"/>
      <c r="DP88" s="216"/>
      <c r="DQ88" s="216"/>
      <c r="DR88" s="216"/>
      <c r="DS88" s="216"/>
      <c r="DT88" s="217"/>
      <c r="DU88" s="225"/>
      <c r="DV88" s="225"/>
      <c r="DW88" s="79"/>
    </row>
    <row r="89" spans="2:127" ht="15">
      <c r="B89" s="209"/>
      <c r="C89" s="210"/>
      <c r="D89" s="210"/>
      <c r="E89" s="210"/>
      <c r="F89" s="210"/>
      <c r="G89" s="210"/>
      <c r="H89" s="210"/>
      <c r="I89" s="210"/>
      <c r="J89" s="211"/>
      <c r="K89" s="233"/>
      <c r="L89" s="234"/>
      <c r="M89" s="234"/>
      <c r="N89" s="234"/>
      <c r="O89" s="234"/>
      <c r="P89" s="234"/>
      <c r="Q89" s="234"/>
      <c r="R89" s="234"/>
      <c r="S89" s="234"/>
      <c r="T89" s="235"/>
      <c r="U89" s="233"/>
      <c r="V89" s="234"/>
      <c r="W89" s="234"/>
      <c r="X89" s="234"/>
      <c r="Y89" s="234"/>
      <c r="Z89" s="234"/>
      <c r="AA89" s="234"/>
      <c r="AB89" s="234"/>
      <c r="AC89" s="234"/>
      <c r="AD89" s="235"/>
      <c r="AE89" s="233"/>
      <c r="AF89" s="234"/>
      <c r="AG89" s="234"/>
      <c r="AH89" s="234"/>
      <c r="AI89" s="234"/>
      <c r="AJ89" s="234"/>
      <c r="AK89" s="234"/>
      <c r="AL89" s="234"/>
      <c r="AM89" s="234"/>
      <c r="AN89" s="235"/>
      <c r="AO89" s="233"/>
      <c r="AP89" s="234"/>
      <c r="AQ89" s="234"/>
      <c r="AR89" s="234"/>
      <c r="AS89" s="234"/>
      <c r="AT89" s="234"/>
      <c r="AU89" s="234"/>
      <c r="AV89" s="234"/>
      <c r="AW89" s="234"/>
      <c r="AX89" s="235"/>
      <c r="AY89" s="233"/>
      <c r="AZ89" s="234"/>
      <c r="BA89" s="234"/>
      <c r="BB89" s="234"/>
      <c r="BC89" s="234"/>
      <c r="BD89" s="234"/>
      <c r="BE89" s="234"/>
      <c r="BF89" s="234"/>
      <c r="BG89" s="234"/>
      <c r="BH89" s="235"/>
      <c r="BI89" s="176"/>
      <c r="BJ89" s="177"/>
      <c r="BK89" s="177"/>
      <c r="BL89" s="177"/>
      <c r="BM89" s="177"/>
      <c r="BN89" s="177"/>
      <c r="BO89" s="177"/>
      <c r="BP89" s="177"/>
      <c r="BQ89" s="177"/>
      <c r="BR89" s="178"/>
      <c r="BS89" s="176"/>
      <c r="BT89" s="177"/>
      <c r="BU89" s="177"/>
      <c r="BV89" s="177"/>
      <c r="BW89" s="177"/>
      <c r="BX89" s="177"/>
      <c r="BY89" s="177"/>
      <c r="BZ89" s="178"/>
      <c r="CA89" s="209"/>
      <c r="CB89" s="210"/>
      <c r="CC89" s="210"/>
      <c r="CD89" s="211"/>
      <c r="CE89" s="236"/>
      <c r="CF89" s="236"/>
      <c r="CG89" s="236"/>
      <c r="CH89" s="236"/>
      <c r="CI89" s="218"/>
      <c r="CJ89" s="219"/>
      <c r="CK89" s="219"/>
      <c r="CL89" s="219"/>
      <c r="CM89" s="219"/>
      <c r="CN89" s="219"/>
      <c r="CO89" s="220"/>
      <c r="CP89" s="218"/>
      <c r="CQ89" s="219"/>
      <c r="CR89" s="219"/>
      <c r="CS89" s="219"/>
      <c r="CT89" s="219"/>
      <c r="CU89" s="219"/>
      <c r="CV89" s="219"/>
      <c r="CW89" s="219"/>
      <c r="CX89" s="219"/>
      <c r="CY89" s="220"/>
      <c r="CZ89" s="215"/>
      <c r="DA89" s="216"/>
      <c r="DB89" s="216"/>
      <c r="DC89" s="216"/>
      <c r="DD89" s="216"/>
      <c r="DE89" s="216"/>
      <c r="DF89" s="216"/>
      <c r="DG89" s="215"/>
      <c r="DH89" s="216"/>
      <c r="DI89" s="216"/>
      <c r="DJ89" s="216"/>
      <c r="DK89" s="216"/>
      <c r="DL89" s="216"/>
      <c r="DM89" s="217"/>
      <c r="DN89" s="216"/>
      <c r="DO89" s="216"/>
      <c r="DP89" s="216"/>
      <c r="DQ89" s="216"/>
      <c r="DR89" s="216"/>
      <c r="DS89" s="216"/>
      <c r="DT89" s="217"/>
      <c r="DU89" s="226"/>
      <c r="DV89" s="226"/>
      <c r="DW89" s="79"/>
    </row>
    <row r="90" spans="2:127" ht="12.75">
      <c r="B90" s="182">
        <v>1</v>
      </c>
      <c r="C90" s="182"/>
      <c r="D90" s="182"/>
      <c r="E90" s="182"/>
      <c r="F90" s="182"/>
      <c r="G90" s="182"/>
      <c r="H90" s="182"/>
      <c r="I90" s="182"/>
      <c r="J90" s="182"/>
      <c r="K90" s="182">
        <v>2</v>
      </c>
      <c r="L90" s="182"/>
      <c r="M90" s="182"/>
      <c r="N90" s="182"/>
      <c r="O90" s="182"/>
      <c r="P90" s="182"/>
      <c r="Q90" s="182"/>
      <c r="R90" s="182"/>
      <c r="S90" s="182"/>
      <c r="T90" s="182"/>
      <c r="U90" s="182">
        <v>3</v>
      </c>
      <c r="V90" s="182"/>
      <c r="W90" s="182"/>
      <c r="X90" s="182"/>
      <c r="Y90" s="182"/>
      <c r="Z90" s="182"/>
      <c r="AA90" s="182"/>
      <c r="AB90" s="182"/>
      <c r="AC90" s="182"/>
      <c r="AD90" s="182"/>
      <c r="AE90" s="182">
        <v>4</v>
      </c>
      <c r="AF90" s="182"/>
      <c r="AG90" s="182"/>
      <c r="AH90" s="182"/>
      <c r="AI90" s="182"/>
      <c r="AJ90" s="182"/>
      <c r="AK90" s="182"/>
      <c r="AL90" s="182"/>
      <c r="AM90" s="182"/>
      <c r="AN90" s="182"/>
      <c r="AO90" s="182">
        <v>5</v>
      </c>
      <c r="AP90" s="182"/>
      <c r="AQ90" s="182"/>
      <c r="AR90" s="182"/>
      <c r="AS90" s="182"/>
      <c r="AT90" s="182"/>
      <c r="AU90" s="182"/>
      <c r="AV90" s="182"/>
      <c r="AW90" s="182"/>
      <c r="AX90" s="182"/>
      <c r="AY90" s="182">
        <v>6</v>
      </c>
      <c r="AZ90" s="182"/>
      <c r="BA90" s="182"/>
      <c r="BB90" s="182"/>
      <c r="BC90" s="182"/>
      <c r="BD90" s="182"/>
      <c r="BE90" s="182"/>
      <c r="BF90" s="182"/>
      <c r="BG90" s="182"/>
      <c r="BH90" s="182"/>
      <c r="BI90" s="182">
        <v>7</v>
      </c>
      <c r="BJ90" s="182"/>
      <c r="BK90" s="182"/>
      <c r="BL90" s="182"/>
      <c r="BM90" s="182"/>
      <c r="BN90" s="182"/>
      <c r="BO90" s="182"/>
      <c r="BP90" s="182"/>
      <c r="BQ90" s="182"/>
      <c r="BR90" s="182"/>
      <c r="BS90" s="182">
        <v>8</v>
      </c>
      <c r="BT90" s="182"/>
      <c r="BU90" s="182"/>
      <c r="BV90" s="182"/>
      <c r="BW90" s="182"/>
      <c r="BX90" s="182"/>
      <c r="BY90" s="182"/>
      <c r="BZ90" s="182"/>
      <c r="CA90" s="181">
        <v>9</v>
      </c>
      <c r="CB90" s="181"/>
      <c r="CC90" s="181"/>
      <c r="CD90" s="181"/>
      <c r="CE90" s="203">
        <v>10</v>
      </c>
      <c r="CF90" s="204"/>
      <c r="CG90" s="204"/>
      <c r="CH90" s="205"/>
      <c r="CI90" s="203">
        <v>11</v>
      </c>
      <c r="CJ90" s="204"/>
      <c r="CK90" s="204"/>
      <c r="CL90" s="204"/>
      <c r="CM90" s="204"/>
      <c r="CN90" s="204"/>
      <c r="CO90" s="205"/>
      <c r="CP90" s="203">
        <v>12</v>
      </c>
      <c r="CQ90" s="204"/>
      <c r="CR90" s="204"/>
      <c r="CS90" s="204"/>
      <c r="CT90" s="204"/>
      <c r="CU90" s="204"/>
      <c r="CV90" s="204"/>
      <c r="CW90" s="204"/>
      <c r="CX90" s="204"/>
      <c r="CY90" s="205"/>
      <c r="CZ90" s="182">
        <v>13</v>
      </c>
      <c r="DA90" s="182"/>
      <c r="DB90" s="182"/>
      <c r="DC90" s="182"/>
      <c r="DD90" s="182"/>
      <c r="DE90" s="182"/>
      <c r="DF90" s="182"/>
      <c r="DG90" s="182">
        <v>14</v>
      </c>
      <c r="DH90" s="182"/>
      <c r="DI90" s="182"/>
      <c r="DJ90" s="182"/>
      <c r="DK90" s="182"/>
      <c r="DL90" s="182"/>
      <c r="DM90" s="182"/>
      <c r="DN90" s="182">
        <v>15</v>
      </c>
      <c r="DO90" s="182"/>
      <c r="DP90" s="182"/>
      <c r="DQ90" s="182"/>
      <c r="DR90" s="182"/>
      <c r="DS90" s="182"/>
      <c r="DT90" s="182"/>
      <c r="DU90" s="29">
        <v>16</v>
      </c>
      <c r="DV90" s="29">
        <v>17</v>
      </c>
      <c r="DW90" s="78"/>
    </row>
    <row r="91" spans="2:127" ht="107.25" customHeight="1">
      <c r="B91" s="290" t="s">
        <v>120</v>
      </c>
      <c r="C91" s="291"/>
      <c r="D91" s="291"/>
      <c r="E91" s="291"/>
      <c r="F91" s="291"/>
      <c r="G91" s="291"/>
      <c r="H91" s="291"/>
      <c r="I91" s="291"/>
      <c r="J91" s="292"/>
      <c r="K91" s="193" t="s">
        <v>50</v>
      </c>
      <c r="L91" s="194"/>
      <c r="M91" s="194"/>
      <c r="N91" s="194"/>
      <c r="O91" s="194"/>
      <c r="P91" s="194"/>
      <c r="Q91" s="194"/>
      <c r="R91" s="194"/>
      <c r="S91" s="194"/>
      <c r="T91" s="195"/>
      <c r="U91" s="193" t="s">
        <v>75</v>
      </c>
      <c r="V91" s="194"/>
      <c r="W91" s="194"/>
      <c r="X91" s="194"/>
      <c r="Y91" s="194"/>
      <c r="Z91" s="194"/>
      <c r="AA91" s="194"/>
      <c r="AB91" s="194"/>
      <c r="AC91" s="194"/>
      <c r="AD91" s="195"/>
      <c r="AE91" s="193" t="s">
        <v>75</v>
      </c>
      <c r="AF91" s="194"/>
      <c r="AG91" s="194"/>
      <c r="AH91" s="194"/>
      <c r="AI91" s="194"/>
      <c r="AJ91" s="194"/>
      <c r="AK91" s="194"/>
      <c r="AL91" s="194"/>
      <c r="AM91" s="194"/>
      <c r="AN91" s="195"/>
      <c r="AO91" s="193" t="s">
        <v>117</v>
      </c>
      <c r="AP91" s="194"/>
      <c r="AQ91" s="194"/>
      <c r="AR91" s="194"/>
      <c r="AS91" s="194"/>
      <c r="AT91" s="194"/>
      <c r="AU91" s="194"/>
      <c r="AV91" s="194"/>
      <c r="AW91" s="194"/>
      <c r="AX91" s="195"/>
      <c r="AY91" s="200"/>
      <c r="AZ91" s="201"/>
      <c r="BA91" s="201"/>
      <c r="BB91" s="201"/>
      <c r="BC91" s="201"/>
      <c r="BD91" s="201"/>
      <c r="BE91" s="201"/>
      <c r="BF91" s="201"/>
      <c r="BG91" s="201"/>
      <c r="BH91" s="202"/>
      <c r="BI91" s="179" t="s">
        <v>59</v>
      </c>
      <c r="BJ91" s="179"/>
      <c r="BK91" s="179"/>
      <c r="BL91" s="179"/>
      <c r="BM91" s="179"/>
      <c r="BN91" s="179"/>
      <c r="BO91" s="179"/>
      <c r="BP91" s="179"/>
      <c r="BQ91" s="179"/>
      <c r="BR91" s="179"/>
      <c r="BS91" s="179" t="s">
        <v>60</v>
      </c>
      <c r="BT91" s="179"/>
      <c r="BU91" s="179"/>
      <c r="BV91" s="179"/>
      <c r="BW91" s="179"/>
      <c r="BX91" s="179"/>
      <c r="BY91" s="179"/>
      <c r="BZ91" s="179"/>
      <c r="CA91" s="196" t="s">
        <v>61</v>
      </c>
      <c r="CB91" s="196"/>
      <c r="CC91" s="196"/>
      <c r="CD91" s="196"/>
      <c r="CE91" s="197">
        <v>318</v>
      </c>
      <c r="CF91" s="198"/>
      <c r="CG91" s="198"/>
      <c r="CH91" s="199"/>
      <c r="CI91" s="197">
        <f>CE91</f>
        <v>318</v>
      </c>
      <c r="CJ91" s="198"/>
      <c r="CK91" s="198"/>
      <c r="CL91" s="198"/>
      <c r="CM91" s="198"/>
      <c r="CN91" s="198"/>
      <c r="CO91" s="199"/>
      <c r="CP91" s="197">
        <f>CE91</f>
        <v>318</v>
      </c>
      <c r="CQ91" s="198"/>
      <c r="CR91" s="198"/>
      <c r="CS91" s="198"/>
      <c r="CT91" s="198"/>
      <c r="CU91" s="198"/>
      <c r="CV91" s="198"/>
      <c r="CW91" s="198"/>
      <c r="CX91" s="198"/>
      <c r="CY91" s="199"/>
      <c r="CZ91" s="185" t="s">
        <v>44</v>
      </c>
      <c r="DA91" s="186"/>
      <c r="DB91" s="186"/>
      <c r="DC91" s="186"/>
      <c r="DD91" s="186"/>
      <c r="DE91" s="186"/>
      <c r="DF91" s="186"/>
      <c r="DG91" s="185" t="s">
        <v>44</v>
      </c>
      <c r="DH91" s="186"/>
      <c r="DI91" s="186"/>
      <c r="DJ91" s="186"/>
      <c r="DK91" s="186"/>
      <c r="DL91" s="186"/>
      <c r="DM91" s="186"/>
      <c r="DN91" s="185" t="s">
        <v>44</v>
      </c>
      <c r="DO91" s="186"/>
      <c r="DP91" s="186"/>
      <c r="DQ91" s="186"/>
      <c r="DR91" s="186"/>
      <c r="DS91" s="186"/>
      <c r="DT91" s="186"/>
      <c r="DU91" s="31">
        <v>10</v>
      </c>
      <c r="DV91" s="32">
        <f>CE91*0.1</f>
        <v>31.8</v>
      </c>
      <c r="DW91" s="40"/>
    </row>
    <row r="92" spans="2:128" ht="107.25" customHeight="1">
      <c r="B92" s="290" t="s">
        <v>140</v>
      </c>
      <c r="C92" s="291"/>
      <c r="D92" s="291"/>
      <c r="E92" s="291"/>
      <c r="F92" s="291"/>
      <c r="G92" s="291"/>
      <c r="H92" s="291"/>
      <c r="I92" s="291"/>
      <c r="J92" s="292"/>
      <c r="K92" s="193" t="str">
        <f>K77</f>
        <v>обучающиеся с ограниченными возможностями здоровья (ОВЗ)</v>
      </c>
      <c r="L92" s="194"/>
      <c r="M92" s="194"/>
      <c r="N92" s="194"/>
      <c r="O92" s="194"/>
      <c r="P92" s="194"/>
      <c r="Q92" s="194"/>
      <c r="R92" s="194"/>
      <c r="S92" s="194"/>
      <c r="T92" s="195"/>
      <c r="U92" s="193" t="str">
        <f>X77</f>
        <v>НЕ УКАЗАНО</v>
      </c>
      <c r="V92" s="194"/>
      <c r="W92" s="194"/>
      <c r="X92" s="194"/>
      <c r="Y92" s="194"/>
      <c r="Z92" s="194"/>
      <c r="AA92" s="194"/>
      <c r="AB92" s="194"/>
      <c r="AC92" s="194"/>
      <c r="AD92" s="195"/>
      <c r="AE92" s="193" t="str">
        <f>AK77</f>
        <v>проходящие обучение по состоянию здоровья на дому</v>
      </c>
      <c r="AF92" s="194"/>
      <c r="AG92" s="194"/>
      <c r="AH92" s="194"/>
      <c r="AI92" s="194"/>
      <c r="AJ92" s="194"/>
      <c r="AK92" s="194"/>
      <c r="AL92" s="194"/>
      <c r="AM92" s="194"/>
      <c r="AN92" s="195"/>
      <c r="AO92" s="193" t="str">
        <f>AX77</f>
        <v>Очная </v>
      </c>
      <c r="AP92" s="194"/>
      <c r="AQ92" s="194"/>
      <c r="AR92" s="194"/>
      <c r="AS92" s="194"/>
      <c r="AT92" s="194"/>
      <c r="AU92" s="194"/>
      <c r="AV92" s="194"/>
      <c r="AW92" s="194"/>
      <c r="AX92" s="195"/>
      <c r="AY92" s="200"/>
      <c r="AZ92" s="201"/>
      <c r="BA92" s="201"/>
      <c r="BB92" s="201"/>
      <c r="BC92" s="201"/>
      <c r="BD92" s="201"/>
      <c r="BE92" s="201"/>
      <c r="BF92" s="201"/>
      <c r="BG92" s="201"/>
      <c r="BH92" s="202"/>
      <c r="BI92" s="179" t="s">
        <v>59</v>
      </c>
      <c r="BJ92" s="179"/>
      <c r="BK92" s="179"/>
      <c r="BL92" s="179"/>
      <c r="BM92" s="179"/>
      <c r="BN92" s="179"/>
      <c r="BO92" s="179"/>
      <c r="BP92" s="179"/>
      <c r="BQ92" s="179"/>
      <c r="BR92" s="179"/>
      <c r="BS92" s="179" t="s">
        <v>60</v>
      </c>
      <c r="BT92" s="179"/>
      <c r="BU92" s="179"/>
      <c r="BV92" s="179"/>
      <c r="BW92" s="179"/>
      <c r="BX92" s="179"/>
      <c r="BY92" s="179"/>
      <c r="BZ92" s="179"/>
      <c r="CA92" s="196" t="s">
        <v>61</v>
      </c>
      <c r="CB92" s="196"/>
      <c r="CC92" s="196"/>
      <c r="CD92" s="196"/>
      <c r="CE92" s="197">
        <v>5</v>
      </c>
      <c r="CF92" s="198"/>
      <c r="CG92" s="198"/>
      <c r="CH92" s="199"/>
      <c r="CI92" s="197">
        <f>CE92</f>
        <v>5</v>
      </c>
      <c r="CJ92" s="198"/>
      <c r="CK92" s="198"/>
      <c r="CL92" s="198"/>
      <c r="CM92" s="198"/>
      <c r="CN92" s="198"/>
      <c r="CO92" s="199"/>
      <c r="CP92" s="197">
        <f>CI92</f>
        <v>5</v>
      </c>
      <c r="CQ92" s="198"/>
      <c r="CR92" s="198"/>
      <c r="CS92" s="198"/>
      <c r="CT92" s="198"/>
      <c r="CU92" s="198"/>
      <c r="CV92" s="198"/>
      <c r="CW92" s="198"/>
      <c r="CX92" s="198"/>
      <c r="CY92" s="199"/>
      <c r="CZ92" s="185" t="s">
        <v>44</v>
      </c>
      <c r="DA92" s="186"/>
      <c r="DB92" s="186"/>
      <c r="DC92" s="186"/>
      <c r="DD92" s="186"/>
      <c r="DE92" s="186"/>
      <c r="DF92" s="186"/>
      <c r="DG92" s="185" t="s">
        <v>44</v>
      </c>
      <c r="DH92" s="186"/>
      <c r="DI92" s="186"/>
      <c r="DJ92" s="186"/>
      <c r="DK92" s="186"/>
      <c r="DL92" s="186"/>
      <c r="DM92" s="186"/>
      <c r="DN92" s="185" t="s">
        <v>44</v>
      </c>
      <c r="DO92" s="186"/>
      <c r="DP92" s="186"/>
      <c r="DQ92" s="186"/>
      <c r="DR92" s="186"/>
      <c r="DS92" s="186"/>
      <c r="DT92" s="186"/>
      <c r="DU92" s="31">
        <v>10</v>
      </c>
      <c r="DV92" s="32">
        <f>CE92*0.1</f>
        <v>0.5</v>
      </c>
      <c r="DW92" s="40"/>
      <c r="DX92" s="103">
        <f>CE92+CE91+CE93</f>
        <v>324</v>
      </c>
    </row>
    <row r="93" spans="2:128" ht="76.5" customHeight="1">
      <c r="B93" s="190" t="str">
        <f>B78</f>
        <v>802111О.99.0.БА96АА25001</v>
      </c>
      <c r="C93" s="191"/>
      <c r="D93" s="191"/>
      <c r="E93" s="191"/>
      <c r="F93" s="191"/>
      <c r="G93" s="191"/>
      <c r="H93" s="191"/>
      <c r="I93" s="191"/>
      <c r="J93" s="192"/>
      <c r="K93" s="270" t="str">
        <f>K78</f>
        <v>задержка психического развития</v>
      </c>
      <c r="L93" s="271"/>
      <c r="M93" s="271"/>
      <c r="N93" s="271"/>
      <c r="O93" s="271"/>
      <c r="P93" s="271"/>
      <c r="Q93" s="271"/>
      <c r="R93" s="271"/>
      <c r="S93" s="271"/>
      <c r="T93" s="272"/>
      <c r="U93" s="270" t="str">
        <f>X78</f>
        <v>адаптированная образовательная программа</v>
      </c>
      <c r="V93" s="271"/>
      <c r="W93" s="271"/>
      <c r="X93" s="271"/>
      <c r="Y93" s="271"/>
      <c r="Z93" s="271"/>
      <c r="AA93" s="271"/>
      <c r="AB93" s="271"/>
      <c r="AC93" s="271"/>
      <c r="AD93" s="272"/>
      <c r="AE93" s="270" t="str">
        <f>AK78</f>
        <v>НЕ УКАЗАНО</v>
      </c>
      <c r="AF93" s="271"/>
      <c r="AG93" s="271"/>
      <c r="AH93" s="271"/>
      <c r="AI93" s="271"/>
      <c r="AJ93" s="271"/>
      <c r="AK93" s="271"/>
      <c r="AL93" s="271"/>
      <c r="AM93" s="271"/>
      <c r="AN93" s="272"/>
      <c r="AO93" s="270" t="str">
        <f>AX78</f>
        <v>Очная </v>
      </c>
      <c r="AP93" s="271"/>
      <c r="AQ93" s="271"/>
      <c r="AR93" s="271"/>
      <c r="AS93" s="271"/>
      <c r="AT93" s="271"/>
      <c r="AU93" s="271"/>
      <c r="AV93" s="271"/>
      <c r="AW93" s="271"/>
      <c r="AX93" s="272"/>
      <c r="AY93" s="285"/>
      <c r="AZ93" s="286"/>
      <c r="BA93" s="286"/>
      <c r="BB93" s="286"/>
      <c r="BC93" s="286"/>
      <c r="BD93" s="286"/>
      <c r="BE93" s="286"/>
      <c r="BF93" s="286"/>
      <c r="BG93" s="286"/>
      <c r="BH93" s="287"/>
      <c r="BI93" s="179" t="s">
        <v>59</v>
      </c>
      <c r="BJ93" s="179"/>
      <c r="BK93" s="179"/>
      <c r="BL93" s="179"/>
      <c r="BM93" s="179"/>
      <c r="BN93" s="179"/>
      <c r="BO93" s="179"/>
      <c r="BP93" s="179"/>
      <c r="BQ93" s="179"/>
      <c r="BR93" s="179"/>
      <c r="BS93" s="179" t="s">
        <v>60</v>
      </c>
      <c r="BT93" s="179"/>
      <c r="BU93" s="179"/>
      <c r="BV93" s="179"/>
      <c r="BW93" s="179"/>
      <c r="BX93" s="179"/>
      <c r="BY93" s="179"/>
      <c r="BZ93" s="179"/>
      <c r="CA93" s="196" t="s">
        <v>61</v>
      </c>
      <c r="CB93" s="196"/>
      <c r="CC93" s="196"/>
      <c r="CD93" s="196"/>
      <c r="CE93" s="197">
        <v>1</v>
      </c>
      <c r="CF93" s="198"/>
      <c r="CG93" s="198"/>
      <c r="CH93" s="199"/>
      <c r="CI93" s="197">
        <f>CE93</f>
        <v>1</v>
      </c>
      <c r="CJ93" s="198"/>
      <c r="CK93" s="198"/>
      <c r="CL93" s="198"/>
      <c r="CM93" s="198"/>
      <c r="CN93" s="198"/>
      <c r="CO93" s="199"/>
      <c r="CP93" s="197">
        <f>CI93</f>
        <v>1</v>
      </c>
      <c r="CQ93" s="198"/>
      <c r="CR93" s="198"/>
      <c r="CS93" s="198"/>
      <c r="CT93" s="198"/>
      <c r="CU93" s="198"/>
      <c r="CV93" s="198"/>
      <c r="CW93" s="198"/>
      <c r="CX93" s="198"/>
      <c r="CY93" s="199"/>
      <c r="CZ93" s="185" t="s">
        <v>44</v>
      </c>
      <c r="DA93" s="186"/>
      <c r="DB93" s="186"/>
      <c r="DC93" s="186"/>
      <c r="DD93" s="186"/>
      <c r="DE93" s="186"/>
      <c r="DF93" s="186"/>
      <c r="DG93" s="185" t="s">
        <v>44</v>
      </c>
      <c r="DH93" s="186"/>
      <c r="DI93" s="186"/>
      <c r="DJ93" s="186"/>
      <c r="DK93" s="186"/>
      <c r="DL93" s="186"/>
      <c r="DM93" s="186"/>
      <c r="DN93" s="185" t="s">
        <v>44</v>
      </c>
      <c r="DO93" s="186"/>
      <c r="DP93" s="186"/>
      <c r="DQ93" s="186"/>
      <c r="DR93" s="186"/>
      <c r="DS93" s="186"/>
      <c r="DT93" s="186"/>
      <c r="DU93" s="31">
        <v>10</v>
      </c>
      <c r="DV93" s="32">
        <f>CE93*0.1</f>
        <v>0.1</v>
      </c>
      <c r="DW93" s="40"/>
      <c r="DX93" s="103"/>
    </row>
    <row r="94" spans="2:127" ht="17.25" customHeight="1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5"/>
      <c r="BY94" s="25"/>
      <c r="BZ94" s="25"/>
      <c r="CA94" s="56"/>
      <c r="CB94" s="56"/>
      <c r="CC94" s="56"/>
      <c r="CD94" s="56"/>
      <c r="CE94" s="57"/>
      <c r="CF94" s="57"/>
      <c r="CG94" s="57"/>
      <c r="CH94" s="57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4"/>
      <c r="DA94" s="45"/>
      <c r="DB94" s="45"/>
      <c r="DC94" s="45"/>
      <c r="DD94" s="45"/>
      <c r="DE94" s="45"/>
      <c r="DF94" s="45"/>
      <c r="DG94" s="44"/>
      <c r="DH94" s="45"/>
      <c r="DI94" s="45"/>
      <c r="DJ94" s="45"/>
      <c r="DK94" s="45"/>
      <c r="DL94" s="45"/>
      <c r="DM94" s="45"/>
      <c r="DN94" s="44"/>
      <c r="DO94" s="45"/>
      <c r="DP94" s="45"/>
      <c r="DQ94" s="45"/>
      <c r="DR94" s="45"/>
      <c r="DS94" s="45"/>
      <c r="DT94" s="45"/>
      <c r="DU94" s="46"/>
      <c r="DV94" s="47"/>
      <c r="DW94" s="47"/>
    </row>
    <row r="95" spans="2:124" ht="15">
      <c r="B95" s="4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2.75">
      <c r="B96" s="187" t="s">
        <v>22</v>
      </c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  <c r="DH96" s="188"/>
      <c r="DI96" s="188"/>
      <c r="DJ96" s="188"/>
      <c r="DK96" s="188"/>
      <c r="DL96" s="188"/>
      <c r="DM96" s="188"/>
      <c r="DN96" s="188"/>
      <c r="DO96" s="188"/>
      <c r="DP96" s="188"/>
      <c r="DQ96" s="188"/>
      <c r="DR96" s="188"/>
      <c r="DS96" s="188"/>
      <c r="DT96" s="189"/>
    </row>
    <row r="97" spans="2:124" ht="12.75">
      <c r="B97" s="187" t="s">
        <v>23</v>
      </c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9"/>
      <c r="S97" s="187" t="s">
        <v>24</v>
      </c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9"/>
      <c r="AN97" s="188" t="s">
        <v>25</v>
      </c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9"/>
      <c r="AZ97" s="188" t="s">
        <v>9</v>
      </c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9"/>
      <c r="BL97" s="187" t="s">
        <v>12</v>
      </c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89"/>
    </row>
    <row r="98" spans="2:124" ht="12.75">
      <c r="B98" s="182">
        <v>1</v>
      </c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>
        <v>2</v>
      </c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>
        <v>3</v>
      </c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>
        <v>4</v>
      </c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>
        <v>5</v>
      </c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82"/>
      <c r="DF98" s="182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2"/>
      <c r="DS98" s="182"/>
      <c r="DT98" s="182"/>
    </row>
    <row r="99" spans="2:124" ht="15">
      <c r="B99" s="4" t="s">
        <v>99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">
      <c r="B100" s="4" t="s">
        <v>100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63" customHeight="1">
      <c r="B101" s="183" t="s">
        <v>113</v>
      </c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</row>
    <row r="102" spans="2:124" ht="15">
      <c r="B102" s="4" t="s">
        <v>101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2.75">
      <c r="B103" s="181" t="s">
        <v>26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 t="s">
        <v>27</v>
      </c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 t="s">
        <v>28</v>
      </c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  <c r="CW103" s="181"/>
      <c r="CX103" s="181"/>
      <c r="CY103" s="181"/>
      <c r="CZ103" s="181"/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181"/>
      <c r="DO103" s="181"/>
      <c r="DP103" s="181"/>
      <c r="DQ103" s="181"/>
      <c r="DR103" s="181"/>
      <c r="DS103" s="181"/>
      <c r="DT103" s="181"/>
    </row>
    <row r="104" spans="2:124" ht="12.75">
      <c r="B104" s="182">
        <v>1</v>
      </c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>
        <v>2</v>
      </c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>
        <v>3</v>
      </c>
      <c r="CG104" s="182"/>
      <c r="CH104" s="182"/>
      <c r="CI104" s="182"/>
      <c r="CJ104" s="182"/>
      <c r="CK104" s="182"/>
      <c r="CL104" s="182"/>
      <c r="CM104" s="182"/>
      <c r="CN104" s="182"/>
      <c r="CO104" s="182"/>
      <c r="CP104" s="182"/>
      <c r="CQ104" s="182"/>
      <c r="CR104" s="182"/>
      <c r="CS104" s="182"/>
      <c r="CT104" s="182"/>
      <c r="CU104" s="182"/>
      <c r="CV104" s="182"/>
      <c r="CW104" s="182"/>
      <c r="CX104" s="182"/>
      <c r="CY104" s="182"/>
      <c r="CZ104" s="182"/>
      <c r="DA104" s="182"/>
      <c r="DB104" s="182"/>
      <c r="DC104" s="182"/>
      <c r="DD104" s="182"/>
      <c r="DE104" s="182"/>
      <c r="DF104" s="182"/>
      <c r="DG104" s="182"/>
      <c r="DH104" s="182"/>
      <c r="DI104" s="182"/>
      <c r="DJ104" s="182"/>
      <c r="DK104" s="182"/>
      <c r="DL104" s="182"/>
      <c r="DM104" s="182"/>
      <c r="DN104" s="182"/>
      <c r="DO104" s="182"/>
      <c r="DP104" s="182"/>
      <c r="DQ104" s="182"/>
      <c r="DR104" s="182"/>
      <c r="DS104" s="182"/>
      <c r="DT104" s="182"/>
    </row>
    <row r="105" spans="2:124" ht="65.25" customHeight="1">
      <c r="B105" s="179" t="s">
        <v>62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 t="s">
        <v>63</v>
      </c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 t="s">
        <v>64</v>
      </c>
      <c r="CG105" s="179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79"/>
      <c r="DE105" s="179"/>
      <c r="DF105" s="179"/>
      <c r="DG105" s="179"/>
      <c r="DH105" s="179"/>
      <c r="DI105" s="179"/>
      <c r="DJ105" s="179"/>
      <c r="DK105" s="179"/>
      <c r="DL105" s="179"/>
      <c r="DM105" s="179"/>
      <c r="DN105" s="179"/>
      <c r="DO105" s="179"/>
      <c r="DP105" s="179"/>
      <c r="DQ105" s="179"/>
      <c r="DR105" s="179"/>
      <c r="DS105" s="179"/>
      <c r="DT105" s="179"/>
    </row>
    <row r="106" spans="2:124" ht="15" customHeight="1">
      <c r="B106" s="179" t="s">
        <v>65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 t="s">
        <v>66</v>
      </c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 t="s">
        <v>67</v>
      </c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79"/>
      <c r="DE106" s="179"/>
      <c r="DF106" s="179"/>
      <c r="DG106" s="179"/>
      <c r="DH106" s="179"/>
      <c r="DI106" s="179"/>
      <c r="DJ106" s="179"/>
      <c r="DK106" s="179"/>
      <c r="DL106" s="179"/>
      <c r="DM106" s="179"/>
      <c r="DN106" s="179"/>
      <c r="DO106" s="179"/>
      <c r="DP106" s="179"/>
      <c r="DQ106" s="179"/>
      <c r="DR106" s="179"/>
      <c r="DS106" s="179"/>
      <c r="DT106" s="179"/>
    </row>
    <row r="107" spans="2:124" ht="12.75">
      <c r="B107" s="179" t="s">
        <v>68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 t="s">
        <v>69</v>
      </c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 t="s">
        <v>70</v>
      </c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79"/>
      <c r="CQ107" s="179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79"/>
      <c r="DE107" s="179"/>
      <c r="DF107" s="179"/>
      <c r="DG107" s="179"/>
      <c r="DH107" s="179"/>
      <c r="DI107" s="179"/>
      <c r="DJ107" s="179"/>
      <c r="DK107" s="179"/>
      <c r="DL107" s="179"/>
      <c r="DM107" s="179"/>
      <c r="DN107" s="179"/>
      <c r="DO107" s="179"/>
      <c r="DP107" s="179"/>
      <c r="DQ107" s="179"/>
      <c r="DR107" s="179"/>
      <c r="DS107" s="179"/>
      <c r="DT107" s="179"/>
    </row>
    <row r="108" spans="2:124" ht="157.5" customHeight="1">
      <c r="B108" s="179" t="s">
        <v>71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80" t="s">
        <v>72</v>
      </c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 t="s">
        <v>73</v>
      </c>
      <c r="CG108" s="179"/>
      <c r="CH108" s="179"/>
      <c r="CI108" s="179"/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179"/>
      <c r="CU108" s="179"/>
      <c r="CV108" s="179"/>
      <c r="CW108" s="179"/>
      <c r="CX108" s="179"/>
      <c r="CY108" s="179"/>
      <c r="CZ108" s="179"/>
      <c r="DA108" s="179"/>
      <c r="DB108" s="179"/>
      <c r="DC108" s="179"/>
      <c r="DD108" s="179"/>
      <c r="DE108" s="179"/>
      <c r="DF108" s="179"/>
      <c r="DG108" s="179"/>
      <c r="DH108" s="179"/>
      <c r="DI108" s="179"/>
      <c r="DJ108" s="179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</row>
    <row r="109" spans="2:124" ht="22.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65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</row>
    <row r="110" spans="2:124" ht="26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288" t="s">
        <v>6</v>
      </c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1"/>
      <c r="BG110" s="289">
        <v>3</v>
      </c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289"/>
      <c r="BV110" s="289"/>
      <c r="BW110" s="28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2:124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18" customHeight="1">
      <c r="B112" s="4" t="s">
        <v>91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2"/>
      <c r="CJ112" s="1"/>
      <c r="CK112" s="1"/>
      <c r="CL112" s="4" t="s">
        <v>150</v>
      </c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5"/>
      <c r="DJ112" s="1"/>
      <c r="DK112" s="3"/>
      <c r="DL112" s="1"/>
      <c r="DM112" s="273" t="s">
        <v>158</v>
      </c>
      <c r="DN112" s="274"/>
      <c r="DO112" s="274"/>
      <c r="DP112" s="274"/>
      <c r="DQ112" s="274"/>
      <c r="DR112" s="274"/>
      <c r="DS112" s="274"/>
      <c r="DT112" s="275"/>
    </row>
    <row r="113" spans="2:124" ht="18.75" customHeight="1">
      <c r="B113" s="282" t="s">
        <v>157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2"/>
      <c r="BE113" s="282"/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2"/>
      <c r="BT113" s="282"/>
      <c r="BU113" s="282"/>
      <c r="BV113" s="282"/>
      <c r="BW113" s="282"/>
      <c r="BX113" s="282"/>
      <c r="BY113" s="282"/>
      <c r="BZ113" s="282"/>
      <c r="CA113" s="282"/>
      <c r="CB113" s="282"/>
      <c r="CC113" s="282"/>
      <c r="CD113" s="282"/>
      <c r="CE113" s="282"/>
      <c r="CF113" s="282"/>
      <c r="CG113" s="282"/>
      <c r="CH113" s="282"/>
      <c r="CI113" s="282"/>
      <c r="CJ113" s="1"/>
      <c r="CK113" s="1"/>
      <c r="CL113" s="4" t="s">
        <v>151</v>
      </c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5"/>
      <c r="DJ113" s="1"/>
      <c r="DK113" s="3"/>
      <c r="DL113" s="1"/>
      <c r="DM113" s="276"/>
      <c r="DN113" s="277"/>
      <c r="DO113" s="277"/>
      <c r="DP113" s="277"/>
      <c r="DQ113" s="277"/>
      <c r="DR113" s="277"/>
      <c r="DS113" s="277"/>
      <c r="DT113" s="278"/>
    </row>
    <row r="114" spans="2:124" ht="15.75" customHeight="1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1"/>
      <c r="CK114" s="1"/>
      <c r="CL114" s="4" t="s">
        <v>152</v>
      </c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8"/>
      <c r="DL114" s="1"/>
      <c r="DM114" s="279"/>
      <c r="DN114" s="280"/>
      <c r="DO114" s="280"/>
      <c r="DP114" s="280"/>
      <c r="DQ114" s="280"/>
      <c r="DR114" s="280"/>
      <c r="DS114" s="280"/>
      <c r="DT114" s="281"/>
    </row>
    <row r="115" spans="2:110" ht="30" customHeight="1">
      <c r="B115" s="4" t="s">
        <v>92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2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24" ht="15.75" customHeight="1">
      <c r="B116" s="284" t="s">
        <v>46</v>
      </c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2:124" ht="15.75" customHeight="1">
      <c r="B117" s="4" t="s">
        <v>93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30" customHeight="1">
      <c r="B118" s="4" t="s">
        <v>94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2:127" ht="30" customHeight="1">
      <c r="B119" s="245" t="s">
        <v>143</v>
      </c>
      <c r="C119" s="246"/>
      <c r="D119" s="246"/>
      <c r="E119" s="246"/>
      <c r="F119" s="246"/>
      <c r="G119" s="246"/>
      <c r="H119" s="246"/>
      <c r="I119" s="246"/>
      <c r="J119" s="247"/>
      <c r="K119" s="245" t="s">
        <v>8</v>
      </c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7"/>
      <c r="AX119" s="245" t="s">
        <v>8</v>
      </c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7"/>
      <c r="BX119" s="263" t="str">
        <f>BX65</f>
        <v>Показатель качества муниципальной услуги</v>
      </c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4"/>
      <c r="CP119" s="264"/>
      <c r="CQ119" s="264"/>
      <c r="CR119" s="264"/>
      <c r="CS119" s="264"/>
      <c r="CT119" s="264"/>
      <c r="CU119" s="264"/>
      <c r="CV119" s="265"/>
      <c r="CW119" s="263" t="str">
        <f>CW65</f>
        <v>Значение показателя качества муниципальной услуги</v>
      </c>
      <c r="CX119" s="264"/>
      <c r="CY119" s="264"/>
      <c r="CZ119" s="264"/>
      <c r="DA119" s="264"/>
      <c r="DB119" s="264"/>
      <c r="DC119" s="264"/>
      <c r="DD119" s="264"/>
      <c r="DE119" s="264"/>
      <c r="DF119" s="264"/>
      <c r="DG119" s="264"/>
      <c r="DH119" s="264"/>
      <c r="DI119" s="264"/>
      <c r="DJ119" s="264"/>
      <c r="DK119" s="264"/>
      <c r="DL119" s="264"/>
      <c r="DM119" s="264"/>
      <c r="DN119" s="264"/>
      <c r="DO119" s="264"/>
      <c r="DP119" s="264"/>
      <c r="DQ119" s="264"/>
      <c r="DR119" s="264"/>
      <c r="DS119" s="264"/>
      <c r="DT119" s="265"/>
      <c r="DU119" s="269" t="s">
        <v>124</v>
      </c>
      <c r="DV119" s="269"/>
      <c r="DW119" s="77"/>
    </row>
    <row r="120" spans="2:127" ht="30" customHeight="1">
      <c r="B120" s="227"/>
      <c r="C120" s="228"/>
      <c r="D120" s="228"/>
      <c r="E120" s="228"/>
      <c r="F120" s="228"/>
      <c r="G120" s="228"/>
      <c r="H120" s="228"/>
      <c r="I120" s="228"/>
      <c r="J120" s="229"/>
      <c r="K120" s="227" t="s">
        <v>95</v>
      </c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9"/>
      <c r="AX120" s="227" t="s">
        <v>10</v>
      </c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9"/>
      <c r="BX120" s="266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8"/>
      <c r="CW120" s="266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7"/>
      <c r="DT120" s="268"/>
      <c r="DU120" s="269"/>
      <c r="DV120" s="269"/>
      <c r="DW120" s="77"/>
    </row>
    <row r="121" spans="2:127" ht="30" customHeight="1">
      <c r="B121" s="227"/>
      <c r="C121" s="228"/>
      <c r="D121" s="228"/>
      <c r="E121" s="228"/>
      <c r="F121" s="228"/>
      <c r="G121" s="228"/>
      <c r="H121" s="228"/>
      <c r="I121" s="228"/>
      <c r="J121" s="229"/>
      <c r="K121" s="227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9"/>
      <c r="AX121" s="227" t="s">
        <v>96</v>
      </c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9"/>
      <c r="BX121" s="266"/>
      <c r="BY121" s="267"/>
      <c r="BZ121" s="267"/>
      <c r="CA121" s="267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7"/>
      <c r="CS121" s="267"/>
      <c r="CT121" s="267"/>
      <c r="CU121" s="267"/>
      <c r="CV121" s="268"/>
      <c r="CW121" s="266"/>
      <c r="CX121" s="267"/>
      <c r="CY121" s="267"/>
      <c r="CZ121" s="267"/>
      <c r="DA121" s="267"/>
      <c r="DB121" s="267"/>
      <c r="DC121" s="267"/>
      <c r="DD121" s="267"/>
      <c r="DE121" s="267"/>
      <c r="DF121" s="267"/>
      <c r="DG121" s="267"/>
      <c r="DH121" s="267"/>
      <c r="DI121" s="267"/>
      <c r="DJ121" s="267"/>
      <c r="DK121" s="267"/>
      <c r="DL121" s="267"/>
      <c r="DM121" s="267"/>
      <c r="DN121" s="267"/>
      <c r="DO121" s="267"/>
      <c r="DP121" s="267"/>
      <c r="DQ121" s="267"/>
      <c r="DR121" s="267"/>
      <c r="DS121" s="267"/>
      <c r="DT121" s="268"/>
      <c r="DU121" s="269"/>
      <c r="DV121" s="269"/>
      <c r="DW121" s="77"/>
    </row>
    <row r="122" spans="2:127" ht="30" customHeight="1">
      <c r="B122" s="227"/>
      <c r="C122" s="228"/>
      <c r="D122" s="228"/>
      <c r="E122" s="228"/>
      <c r="F122" s="228"/>
      <c r="G122" s="228"/>
      <c r="H122" s="228"/>
      <c r="I122" s="228"/>
      <c r="J122" s="229"/>
      <c r="K122" s="6"/>
      <c r="L122" s="262" t="s">
        <v>47</v>
      </c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63"/>
      <c r="X122" s="62"/>
      <c r="Y122" s="262" t="s">
        <v>74</v>
      </c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63"/>
      <c r="AK122" s="62"/>
      <c r="AL122" s="262" t="s">
        <v>48</v>
      </c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63"/>
      <c r="AX122" s="62"/>
      <c r="AY122" s="262" t="s">
        <v>49</v>
      </c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262"/>
      <c r="BJ122" s="7"/>
      <c r="BK122" s="6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7"/>
      <c r="BX122" s="221" t="str">
        <f>BX71</f>
        <v>наименование показателя</v>
      </c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3"/>
      <c r="CI122" s="221" t="str">
        <f>CI71</f>
        <v>единица измерения по ОКЕИ</v>
      </c>
      <c r="CJ122" s="222"/>
      <c r="CK122" s="222"/>
      <c r="CL122" s="222"/>
      <c r="CM122" s="222"/>
      <c r="CN122" s="222"/>
      <c r="CO122" s="222"/>
      <c r="CP122" s="222"/>
      <c r="CQ122" s="222"/>
      <c r="CR122" s="223"/>
      <c r="CS122" s="221" t="s">
        <v>14</v>
      </c>
      <c r="CT122" s="222"/>
      <c r="CU122" s="222"/>
      <c r="CV122" s="223"/>
      <c r="CW122" s="221" t="str">
        <f>CZ87</f>
        <v>2022 год</v>
      </c>
      <c r="CX122" s="222"/>
      <c r="CY122" s="222"/>
      <c r="CZ122" s="222"/>
      <c r="DA122" s="222"/>
      <c r="DB122" s="222"/>
      <c r="DC122" s="222"/>
      <c r="DD122" s="223"/>
      <c r="DE122" s="221" t="str">
        <f>DG87</f>
        <v>2023 год</v>
      </c>
      <c r="DF122" s="222"/>
      <c r="DG122" s="222"/>
      <c r="DH122" s="222"/>
      <c r="DI122" s="222"/>
      <c r="DJ122" s="222"/>
      <c r="DK122" s="222"/>
      <c r="DL122" s="223"/>
      <c r="DM122" s="221" t="str">
        <f>DN87</f>
        <v>2024 год</v>
      </c>
      <c r="DN122" s="222"/>
      <c r="DO122" s="222"/>
      <c r="DP122" s="222"/>
      <c r="DQ122" s="222"/>
      <c r="DR122" s="222"/>
      <c r="DS122" s="222"/>
      <c r="DT122" s="223"/>
      <c r="DU122" s="260" t="s">
        <v>125</v>
      </c>
      <c r="DV122" s="260" t="s">
        <v>126</v>
      </c>
      <c r="DW122" s="64"/>
    </row>
    <row r="123" spans="2:127" ht="30" customHeight="1">
      <c r="B123" s="209"/>
      <c r="C123" s="210"/>
      <c r="D123" s="210"/>
      <c r="E123" s="210"/>
      <c r="F123" s="210"/>
      <c r="G123" s="210"/>
      <c r="H123" s="210"/>
      <c r="I123" s="210"/>
      <c r="J123" s="211"/>
      <c r="K123" s="230" t="s">
        <v>15</v>
      </c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2"/>
      <c r="X123" s="230" t="s">
        <v>15</v>
      </c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2"/>
      <c r="AK123" s="230" t="s">
        <v>15</v>
      </c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2"/>
      <c r="AX123" s="230" t="s">
        <v>15</v>
      </c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2"/>
      <c r="BK123" s="230" t="s">
        <v>15</v>
      </c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2"/>
      <c r="BX123" s="215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7"/>
      <c r="CI123" s="215"/>
      <c r="CJ123" s="216"/>
      <c r="CK123" s="216"/>
      <c r="CL123" s="216"/>
      <c r="CM123" s="216"/>
      <c r="CN123" s="216"/>
      <c r="CO123" s="216"/>
      <c r="CP123" s="216"/>
      <c r="CQ123" s="216"/>
      <c r="CR123" s="217"/>
      <c r="CS123" s="215"/>
      <c r="CT123" s="216"/>
      <c r="CU123" s="216"/>
      <c r="CV123" s="217"/>
      <c r="CW123" s="215"/>
      <c r="CX123" s="216"/>
      <c r="CY123" s="216"/>
      <c r="CZ123" s="216"/>
      <c r="DA123" s="216"/>
      <c r="DB123" s="216"/>
      <c r="DC123" s="216"/>
      <c r="DD123" s="217"/>
      <c r="DE123" s="215"/>
      <c r="DF123" s="216"/>
      <c r="DG123" s="216"/>
      <c r="DH123" s="216"/>
      <c r="DI123" s="216"/>
      <c r="DJ123" s="216"/>
      <c r="DK123" s="216"/>
      <c r="DL123" s="217"/>
      <c r="DM123" s="215"/>
      <c r="DN123" s="216"/>
      <c r="DO123" s="216"/>
      <c r="DP123" s="216"/>
      <c r="DQ123" s="216"/>
      <c r="DR123" s="216"/>
      <c r="DS123" s="216"/>
      <c r="DT123" s="217"/>
      <c r="DU123" s="261"/>
      <c r="DV123" s="261"/>
      <c r="DW123" s="64"/>
    </row>
    <row r="124" spans="2:127" ht="20.25" customHeight="1">
      <c r="B124" s="182">
        <v>1</v>
      </c>
      <c r="C124" s="182"/>
      <c r="D124" s="182"/>
      <c r="E124" s="182"/>
      <c r="F124" s="182"/>
      <c r="G124" s="182"/>
      <c r="H124" s="182"/>
      <c r="I124" s="182"/>
      <c r="J124" s="182"/>
      <c r="K124" s="182">
        <v>2</v>
      </c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>
        <v>3</v>
      </c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>
        <v>4</v>
      </c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>
        <v>5</v>
      </c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>
        <v>6</v>
      </c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1">
        <v>7</v>
      </c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2">
        <v>8</v>
      </c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>
        <v>9</v>
      </c>
      <c r="CT124" s="182"/>
      <c r="CU124" s="182"/>
      <c r="CV124" s="182"/>
      <c r="CW124" s="182">
        <v>10</v>
      </c>
      <c r="CX124" s="182"/>
      <c r="CY124" s="182"/>
      <c r="CZ124" s="182"/>
      <c r="DA124" s="182"/>
      <c r="DB124" s="182"/>
      <c r="DC124" s="182"/>
      <c r="DD124" s="182"/>
      <c r="DE124" s="182">
        <v>11</v>
      </c>
      <c r="DF124" s="182"/>
      <c r="DG124" s="182"/>
      <c r="DH124" s="182"/>
      <c r="DI124" s="182"/>
      <c r="DJ124" s="182"/>
      <c r="DK124" s="182"/>
      <c r="DL124" s="182"/>
      <c r="DM124" s="182">
        <v>12</v>
      </c>
      <c r="DN124" s="182"/>
      <c r="DO124" s="182"/>
      <c r="DP124" s="182"/>
      <c r="DQ124" s="182"/>
      <c r="DR124" s="182"/>
      <c r="DS124" s="182"/>
      <c r="DT124" s="182"/>
      <c r="DU124" s="28">
        <v>13</v>
      </c>
      <c r="DV124" s="29">
        <v>14</v>
      </c>
      <c r="DW124" s="78"/>
    </row>
    <row r="125" spans="2:127" ht="57.75" customHeight="1">
      <c r="B125" s="159" t="s">
        <v>121</v>
      </c>
      <c r="C125" s="159"/>
      <c r="D125" s="159"/>
      <c r="E125" s="159"/>
      <c r="F125" s="159"/>
      <c r="G125" s="159"/>
      <c r="H125" s="159"/>
      <c r="I125" s="159"/>
      <c r="J125" s="159"/>
      <c r="K125" s="160" t="s">
        <v>50</v>
      </c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 t="s">
        <v>51</v>
      </c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 t="s">
        <v>75</v>
      </c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 t="s">
        <v>116</v>
      </c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251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3"/>
      <c r="BX125" s="249" t="s">
        <v>52</v>
      </c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179" t="s">
        <v>53</v>
      </c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250" t="s">
        <v>44</v>
      </c>
      <c r="CT125" s="250"/>
      <c r="CU125" s="250"/>
      <c r="CV125" s="250"/>
      <c r="CW125" s="248">
        <v>100</v>
      </c>
      <c r="CX125" s="248"/>
      <c r="CY125" s="248"/>
      <c r="CZ125" s="248"/>
      <c r="DA125" s="248"/>
      <c r="DB125" s="248"/>
      <c r="DC125" s="248"/>
      <c r="DD125" s="248"/>
      <c r="DE125" s="248">
        <v>100</v>
      </c>
      <c r="DF125" s="248"/>
      <c r="DG125" s="248"/>
      <c r="DH125" s="248"/>
      <c r="DI125" s="248"/>
      <c r="DJ125" s="248"/>
      <c r="DK125" s="248"/>
      <c r="DL125" s="248"/>
      <c r="DM125" s="248">
        <v>100</v>
      </c>
      <c r="DN125" s="248"/>
      <c r="DO125" s="248"/>
      <c r="DP125" s="248"/>
      <c r="DQ125" s="248"/>
      <c r="DR125" s="248"/>
      <c r="DS125" s="248"/>
      <c r="DT125" s="248"/>
      <c r="DU125" s="30">
        <v>10</v>
      </c>
      <c r="DV125" s="30"/>
      <c r="DW125" s="46"/>
    </row>
    <row r="126" spans="2:127" ht="57.75" customHeight="1">
      <c r="B126" s="159"/>
      <c r="C126" s="159"/>
      <c r="D126" s="159"/>
      <c r="E126" s="159"/>
      <c r="F126" s="159"/>
      <c r="G126" s="159"/>
      <c r="H126" s="159"/>
      <c r="I126" s="159"/>
      <c r="J126" s="159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254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6"/>
      <c r="BX126" s="249" t="s">
        <v>54</v>
      </c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179" t="s">
        <v>53</v>
      </c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250" t="s">
        <v>44</v>
      </c>
      <c r="CT126" s="250"/>
      <c r="CU126" s="250"/>
      <c r="CV126" s="250"/>
      <c r="CW126" s="248">
        <v>70</v>
      </c>
      <c r="CX126" s="248"/>
      <c r="CY126" s="248"/>
      <c r="CZ126" s="248"/>
      <c r="DA126" s="248"/>
      <c r="DB126" s="248"/>
      <c r="DC126" s="248"/>
      <c r="DD126" s="248"/>
      <c r="DE126" s="248">
        <f>CW126</f>
        <v>70</v>
      </c>
      <c r="DF126" s="248"/>
      <c r="DG126" s="248"/>
      <c r="DH126" s="248"/>
      <c r="DI126" s="248"/>
      <c r="DJ126" s="248"/>
      <c r="DK126" s="248"/>
      <c r="DL126" s="248"/>
      <c r="DM126" s="248">
        <f>DE126</f>
        <v>70</v>
      </c>
      <c r="DN126" s="248"/>
      <c r="DO126" s="248"/>
      <c r="DP126" s="248"/>
      <c r="DQ126" s="248"/>
      <c r="DR126" s="248"/>
      <c r="DS126" s="248"/>
      <c r="DT126" s="248"/>
      <c r="DU126" s="30">
        <v>10</v>
      </c>
      <c r="DV126" s="30"/>
      <c r="DW126" s="46"/>
    </row>
    <row r="127" spans="2:127" ht="90.75" customHeight="1">
      <c r="B127" s="161" t="s">
        <v>144</v>
      </c>
      <c r="C127" s="162"/>
      <c r="D127" s="162"/>
      <c r="E127" s="162"/>
      <c r="F127" s="162"/>
      <c r="G127" s="162"/>
      <c r="H127" s="162"/>
      <c r="I127" s="162"/>
      <c r="J127" s="163"/>
      <c r="K127" s="164" t="s">
        <v>134</v>
      </c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6"/>
      <c r="X127" s="164" t="s">
        <v>51</v>
      </c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6"/>
      <c r="AK127" s="164" t="s">
        <v>135</v>
      </c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6"/>
      <c r="AX127" s="164" t="s">
        <v>116</v>
      </c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6"/>
      <c r="BK127" s="254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6"/>
      <c r="BX127" s="249" t="s">
        <v>55</v>
      </c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179" t="s">
        <v>53</v>
      </c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250" t="s">
        <v>44</v>
      </c>
      <c r="CT127" s="250"/>
      <c r="CU127" s="250"/>
      <c r="CV127" s="250"/>
      <c r="CW127" s="248">
        <v>70</v>
      </c>
      <c r="CX127" s="248"/>
      <c r="CY127" s="248"/>
      <c r="CZ127" s="248"/>
      <c r="DA127" s="248"/>
      <c r="DB127" s="248"/>
      <c r="DC127" s="248"/>
      <c r="DD127" s="248"/>
      <c r="DE127" s="248">
        <f>CW127</f>
        <v>70</v>
      </c>
      <c r="DF127" s="248"/>
      <c r="DG127" s="248"/>
      <c r="DH127" s="248"/>
      <c r="DI127" s="248"/>
      <c r="DJ127" s="248"/>
      <c r="DK127" s="248"/>
      <c r="DL127" s="248"/>
      <c r="DM127" s="248">
        <f>DE127</f>
        <v>70</v>
      </c>
      <c r="DN127" s="248"/>
      <c r="DO127" s="248"/>
      <c r="DP127" s="248"/>
      <c r="DQ127" s="248"/>
      <c r="DR127" s="248"/>
      <c r="DS127" s="248"/>
      <c r="DT127" s="248"/>
      <c r="DU127" s="30">
        <v>10</v>
      </c>
      <c r="DV127" s="30"/>
      <c r="DW127" s="46"/>
    </row>
    <row r="128" spans="2:127" ht="120" customHeight="1">
      <c r="B128" s="115"/>
      <c r="C128" s="74"/>
      <c r="D128" s="74"/>
      <c r="E128" s="74"/>
      <c r="F128" s="74"/>
      <c r="G128" s="74"/>
      <c r="H128" s="74"/>
      <c r="I128" s="74"/>
      <c r="J128" s="116"/>
      <c r="K128" s="117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108"/>
      <c r="X128" s="117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108"/>
      <c r="AK128" s="117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108"/>
      <c r="AX128" s="117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108"/>
      <c r="BK128" s="254"/>
      <c r="BL128" s="255"/>
      <c r="BM128" s="255"/>
      <c r="BN128" s="255"/>
      <c r="BO128" s="255"/>
      <c r="BP128" s="255"/>
      <c r="BQ128" s="255"/>
      <c r="BR128" s="255"/>
      <c r="BS128" s="255"/>
      <c r="BT128" s="255"/>
      <c r="BU128" s="255"/>
      <c r="BV128" s="255"/>
      <c r="BW128" s="256"/>
      <c r="BX128" s="249" t="s">
        <v>56</v>
      </c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179" t="s">
        <v>57</v>
      </c>
      <c r="CJ128" s="179"/>
      <c r="CK128" s="179"/>
      <c r="CL128" s="179"/>
      <c r="CM128" s="179"/>
      <c r="CN128" s="179"/>
      <c r="CO128" s="179"/>
      <c r="CP128" s="179"/>
      <c r="CQ128" s="179"/>
      <c r="CR128" s="179"/>
      <c r="CS128" s="250" t="s">
        <v>44</v>
      </c>
      <c r="CT128" s="250"/>
      <c r="CU128" s="250"/>
      <c r="CV128" s="250"/>
      <c r="CW128" s="248">
        <v>0</v>
      </c>
      <c r="CX128" s="248"/>
      <c r="CY128" s="248"/>
      <c r="CZ128" s="248"/>
      <c r="DA128" s="248"/>
      <c r="DB128" s="248"/>
      <c r="DC128" s="248"/>
      <c r="DD128" s="248"/>
      <c r="DE128" s="248">
        <v>0</v>
      </c>
      <c r="DF128" s="248"/>
      <c r="DG128" s="248"/>
      <c r="DH128" s="248"/>
      <c r="DI128" s="248"/>
      <c r="DJ128" s="248"/>
      <c r="DK128" s="248"/>
      <c r="DL128" s="248"/>
      <c r="DM128" s="248">
        <v>0</v>
      </c>
      <c r="DN128" s="248"/>
      <c r="DO128" s="248"/>
      <c r="DP128" s="248"/>
      <c r="DQ128" s="248"/>
      <c r="DR128" s="248"/>
      <c r="DS128" s="248"/>
      <c r="DT128" s="248"/>
      <c r="DU128" s="30">
        <v>0</v>
      </c>
      <c r="DV128" s="30"/>
      <c r="DW128" s="46"/>
    </row>
    <row r="129" spans="2:127" ht="49.5" customHeight="1">
      <c r="B129" s="109"/>
      <c r="C129" s="110"/>
      <c r="D129" s="110"/>
      <c r="E129" s="110"/>
      <c r="F129" s="110"/>
      <c r="G129" s="110"/>
      <c r="H129" s="110"/>
      <c r="I129" s="110"/>
      <c r="J129" s="111"/>
      <c r="K129" s="112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4"/>
      <c r="X129" s="112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4"/>
      <c r="AK129" s="112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4"/>
      <c r="AX129" s="112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4"/>
      <c r="BK129" s="257"/>
      <c r="BL129" s="258"/>
      <c r="BM129" s="258"/>
      <c r="BN129" s="258"/>
      <c r="BO129" s="258"/>
      <c r="BP129" s="258"/>
      <c r="BQ129" s="258"/>
      <c r="BR129" s="258"/>
      <c r="BS129" s="258"/>
      <c r="BT129" s="258"/>
      <c r="BU129" s="258"/>
      <c r="BV129" s="258"/>
      <c r="BW129" s="259"/>
      <c r="BX129" s="249" t="s">
        <v>58</v>
      </c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179" t="s">
        <v>53</v>
      </c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250" t="s">
        <v>44</v>
      </c>
      <c r="CT129" s="250"/>
      <c r="CU129" s="250"/>
      <c r="CV129" s="250"/>
      <c r="CW129" s="248">
        <v>100</v>
      </c>
      <c r="CX129" s="248"/>
      <c r="CY129" s="248"/>
      <c r="CZ129" s="248"/>
      <c r="DA129" s="248"/>
      <c r="DB129" s="248"/>
      <c r="DC129" s="248"/>
      <c r="DD129" s="248"/>
      <c r="DE129" s="248">
        <v>100</v>
      </c>
      <c r="DF129" s="248"/>
      <c r="DG129" s="248"/>
      <c r="DH129" s="248"/>
      <c r="DI129" s="248"/>
      <c r="DJ129" s="248"/>
      <c r="DK129" s="248"/>
      <c r="DL129" s="248"/>
      <c r="DM129" s="248">
        <v>100</v>
      </c>
      <c r="DN129" s="248"/>
      <c r="DO129" s="248"/>
      <c r="DP129" s="248"/>
      <c r="DQ129" s="248"/>
      <c r="DR129" s="248"/>
      <c r="DS129" s="248"/>
      <c r="DT129" s="248"/>
      <c r="DU129" s="30">
        <v>10</v>
      </c>
      <c r="DV129" s="30"/>
      <c r="DW129" s="46"/>
    </row>
    <row r="130" spans="2:124" ht="14.2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34"/>
      <c r="CT130" s="34"/>
      <c r="CU130" s="34"/>
      <c r="CV130" s="34"/>
      <c r="CW130" s="41"/>
      <c r="CX130" s="42"/>
      <c r="CY130" s="42"/>
      <c r="CZ130" s="42"/>
      <c r="DA130" s="42"/>
      <c r="DB130" s="42"/>
      <c r="DC130" s="42"/>
      <c r="DD130" s="42"/>
      <c r="DE130" s="41"/>
      <c r="DF130" s="42"/>
      <c r="DG130" s="42"/>
      <c r="DH130" s="42"/>
      <c r="DI130" s="42"/>
      <c r="DJ130" s="42"/>
      <c r="DK130" s="42"/>
      <c r="DL130" s="42"/>
      <c r="DM130" s="41"/>
      <c r="DN130" s="42"/>
      <c r="DO130" s="42"/>
      <c r="DP130" s="42"/>
      <c r="DQ130" s="42"/>
      <c r="DR130" s="42"/>
      <c r="DS130" s="42"/>
      <c r="DT130" s="42"/>
    </row>
    <row r="131" spans="2:124" ht="25.5" customHeight="1">
      <c r="B131" s="4" t="s">
        <v>97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2:127" ht="16.5" customHeight="1">
      <c r="B132" s="245" t="s">
        <v>16</v>
      </c>
      <c r="C132" s="246"/>
      <c r="D132" s="246"/>
      <c r="E132" s="246"/>
      <c r="F132" s="246"/>
      <c r="G132" s="246"/>
      <c r="H132" s="246"/>
      <c r="I132" s="246"/>
      <c r="J132" s="247"/>
      <c r="K132" s="245" t="s">
        <v>8</v>
      </c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7"/>
      <c r="AO132" s="245" t="s">
        <v>17</v>
      </c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7"/>
      <c r="BI132" s="236" t="str">
        <f>BI82</f>
        <v>Показатель объема муниципальной услуги</v>
      </c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 t="str">
        <f>CE82</f>
        <v>Значение показателя объема муниципальной услуги</v>
      </c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 t="str">
        <f>CZ82</f>
        <v>Среднегодовой размер платы (цена, тариф)</v>
      </c>
      <c r="DA132" s="236"/>
      <c r="DB132" s="236"/>
      <c r="DC132" s="236"/>
      <c r="DD132" s="236"/>
      <c r="DE132" s="236"/>
      <c r="DF132" s="236"/>
      <c r="DG132" s="236"/>
      <c r="DH132" s="236"/>
      <c r="DI132" s="236"/>
      <c r="DJ132" s="236"/>
      <c r="DK132" s="236"/>
      <c r="DL132" s="236"/>
      <c r="DM132" s="236"/>
      <c r="DN132" s="236"/>
      <c r="DO132" s="236"/>
      <c r="DP132" s="236"/>
      <c r="DQ132" s="236"/>
      <c r="DR132" s="236"/>
      <c r="DS132" s="236"/>
      <c r="DT132" s="236"/>
      <c r="DU132" s="239" t="s">
        <v>124</v>
      </c>
      <c r="DV132" s="240"/>
      <c r="DW132" s="79"/>
    </row>
    <row r="133" spans="2:127" ht="12.75">
      <c r="B133" s="227" t="s">
        <v>18</v>
      </c>
      <c r="C133" s="228"/>
      <c r="D133" s="228"/>
      <c r="E133" s="228"/>
      <c r="F133" s="228"/>
      <c r="G133" s="228"/>
      <c r="H133" s="228"/>
      <c r="I133" s="228"/>
      <c r="J133" s="229"/>
      <c r="K133" s="227" t="s">
        <v>95</v>
      </c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9"/>
      <c r="AO133" s="227" t="s">
        <v>19</v>
      </c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9"/>
      <c r="BI133" s="236"/>
      <c r="BJ133" s="236"/>
      <c r="BK133" s="236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36"/>
      <c r="CT133" s="236"/>
      <c r="CU133" s="236"/>
      <c r="CV133" s="236"/>
      <c r="CW133" s="236"/>
      <c r="CX133" s="236"/>
      <c r="CY133" s="236"/>
      <c r="CZ133" s="236"/>
      <c r="DA133" s="236"/>
      <c r="DB133" s="236"/>
      <c r="DC133" s="236"/>
      <c r="DD133" s="236"/>
      <c r="DE133" s="236"/>
      <c r="DF133" s="236"/>
      <c r="DG133" s="236"/>
      <c r="DH133" s="236"/>
      <c r="DI133" s="236"/>
      <c r="DJ133" s="236"/>
      <c r="DK133" s="236"/>
      <c r="DL133" s="236"/>
      <c r="DM133" s="236"/>
      <c r="DN133" s="236"/>
      <c r="DO133" s="236"/>
      <c r="DP133" s="236"/>
      <c r="DQ133" s="236"/>
      <c r="DR133" s="236"/>
      <c r="DS133" s="236"/>
      <c r="DT133" s="236"/>
      <c r="DU133" s="241"/>
      <c r="DV133" s="242"/>
      <c r="DW133" s="79"/>
    </row>
    <row r="134" spans="2:127" ht="12.75">
      <c r="B134" s="227" t="s">
        <v>11</v>
      </c>
      <c r="C134" s="228"/>
      <c r="D134" s="228"/>
      <c r="E134" s="228"/>
      <c r="F134" s="228"/>
      <c r="G134" s="228"/>
      <c r="H134" s="228"/>
      <c r="I134" s="228"/>
      <c r="J134" s="229"/>
      <c r="K134" s="227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9"/>
      <c r="AO134" s="227" t="s">
        <v>98</v>
      </c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9"/>
      <c r="BI134" s="236"/>
      <c r="BJ134" s="236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DI134" s="236"/>
      <c r="DJ134" s="236"/>
      <c r="DK134" s="236"/>
      <c r="DL134" s="236"/>
      <c r="DM134" s="236"/>
      <c r="DN134" s="236"/>
      <c r="DO134" s="236"/>
      <c r="DP134" s="236"/>
      <c r="DQ134" s="236"/>
      <c r="DR134" s="236"/>
      <c r="DS134" s="236"/>
      <c r="DT134" s="236"/>
      <c r="DU134" s="241"/>
      <c r="DV134" s="242"/>
      <c r="DW134" s="79"/>
    </row>
    <row r="135" spans="2:127" ht="12.75">
      <c r="B135" s="227" t="s">
        <v>13</v>
      </c>
      <c r="C135" s="228"/>
      <c r="D135" s="228"/>
      <c r="E135" s="228"/>
      <c r="F135" s="228"/>
      <c r="G135" s="228"/>
      <c r="H135" s="228"/>
      <c r="I135" s="228"/>
      <c r="J135" s="229"/>
      <c r="K135" s="227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9"/>
      <c r="AO135" s="227" t="s">
        <v>20</v>
      </c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9"/>
      <c r="BI135" s="236"/>
      <c r="BJ135" s="236"/>
      <c r="BK135" s="236"/>
      <c r="BL135" s="236"/>
      <c r="BM135" s="236"/>
      <c r="BN135" s="236"/>
      <c r="BO135" s="236"/>
      <c r="BP135" s="236"/>
      <c r="BQ135" s="236"/>
      <c r="BR135" s="236"/>
      <c r="BS135" s="236"/>
      <c r="BT135" s="236"/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36"/>
      <c r="DB135" s="236"/>
      <c r="DC135" s="236"/>
      <c r="DD135" s="236"/>
      <c r="DE135" s="236"/>
      <c r="DF135" s="236"/>
      <c r="DG135" s="236"/>
      <c r="DH135" s="236"/>
      <c r="DI135" s="236"/>
      <c r="DJ135" s="236"/>
      <c r="DK135" s="236"/>
      <c r="DL135" s="236"/>
      <c r="DM135" s="236"/>
      <c r="DN135" s="236"/>
      <c r="DO135" s="236"/>
      <c r="DP135" s="236"/>
      <c r="DQ135" s="236"/>
      <c r="DR135" s="236"/>
      <c r="DS135" s="236"/>
      <c r="DT135" s="236"/>
      <c r="DU135" s="241"/>
      <c r="DV135" s="242"/>
      <c r="DW135" s="79"/>
    </row>
    <row r="136" spans="2:127" ht="15.75" customHeight="1">
      <c r="B136" s="227"/>
      <c r="C136" s="228"/>
      <c r="D136" s="228"/>
      <c r="E136" s="228"/>
      <c r="F136" s="228"/>
      <c r="G136" s="228"/>
      <c r="H136" s="228"/>
      <c r="I136" s="228"/>
      <c r="J136" s="229"/>
      <c r="K136" s="227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9"/>
      <c r="AO136" s="227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9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DI136" s="236"/>
      <c r="DJ136" s="236"/>
      <c r="DK136" s="236"/>
      <c r="DL136" s="236"/>
      <c r="DM136" s="236"/>
      <c r="DN136" s="236"/>
      <c r="DO136" s="236"/>
      <c r="DP136" s="236"/>
      <c r="DQ136" s="236"/>
      <c r="DR136" s="236"/>
      <c r="DS136" s="236"/>
      <c r="DT136" s="236"/>
      <c r="DU136" s="243"/>
      <c r="DV136" s="244"/>
      <c r="DW136" s="79"/>
    </row>
    <row r="137" spans="2:127" ht="15.75" customHeight="1">
      <c r="B137" s="227"/>
      <c r="C137" s="228"/>
      <c r="D137" s="228"/>
      <c r="E137" s="228"/>
      <c r="F137" s="228"/>
      <c r="G137" s="228"/>
      <c r="H137" s="228"/>
      <c r="I137" s="228"/>
      <c r="J137" s="229"/>
      <c r="K137" s="6"/>
      <c r="L137" s="237" t="s">
        <v>47</v>
      </c>
      <c r="M137" s="237"/>
      <c r="N137" s="237"/>
      <c r="O137" s="237"/>
      <c r="P137" s="237"/>
      <c r="Q137" s="237"/>
      <c r="R137" s="237"/>
      <c r="S137" s="237"/>
      <c r="T137" s="7"/>
      <c r="U137" s="6"/>
      <c r="V137" s="237" t="s">
        <v>74</v>
      </c>
      <c r="W137" s="237"/>
      <c r="X137" s="237"/>
      <c r="Y137" s="237"/>
      <c r="Z137" s="237"/>
      <c r="AA137" s="237"/>
      <c r="AB137" s="237"/>
      <c r="AC137" s="237"/>
      <c r="AD137" s="7"/>
      <c r="AE137" s="6"/>
      <c r="AF137" s="237" t="s">
        <v>48</v>
      </c>
      <c r="AG137" s="237"/>
      <c r="AH137" s="237"/>
      <c r="AI137" s="237"/>
      <c r="AJ137" s="237"/>
      <c r="AK137" s="237"/>
      <c r="AL137" s="237"/>
      <c r="AM137" s="237"/>
      <c r="AN137" s="7"/>
      <c r="AO137" s="6"/>
      <c r="AP137" s="238" t="s">
        <v>49</v>
      </c>
      <c r="AQ137" s="238"/>
      <c r="AR137" s="238"/>
      <c r="AS137" s="238"/>
      <c r="AT137" s="238"/>
      <c r="AU137" s="238"/>
      <c r="AV137" s="238"/>
      <c r="AW137" s="238"/>
      <c r="AX137" s="7"/>
      <c r="AY137" s="6"/>
      <c r="AZ137" s="237"/>
      <c r="BA137" s="237"/>
      <c r="BB137" s="237"/>
      <c r="BC137" s="237"/>
      <c r="BD137" s="237"/>
      <c r="BE137" s="237"/>
      <c r="BF137" s="237"/>
      <c r="BG137" s="237"/>
      <c r="BH137" s="7"/>
      <c r="BI137" s="215" t="str">
        <f>BX122</f>
        <v>наименование показателя</v>
      </c>
      <c r="BJ137" s="216"/>
      <c r="BK137" s="216"/>
      <c r="BL137" s="216"/>
      <c r="BM137" s="216"/>
      <c r="BN137" s="216"/>
      <c r="BO137" s="216"/>
      <c r="BP137" s="216"/>
      <c r="BQ137" s="216"/>
      <c r="BR137" s="217"/>
      <c r="BS137" s="215" t="str">
        <f>CI122</f>
        <v>единица измерения по ОКЕИ</v>
      </c>
      <c r="BT137" s="216"/>
      <c r="BU137" s="216"/>
      <c r="BV137" s="216"/>
      <c r="BW137" s="216"/>
      <c r="BX137" s="216"/>
      <c r="BY137" s="216"/>
      <c r="BZ137" s="217"/>
      <c r="CA137" s="215" t="s">
        <v>14</v>
      </c>
      <c r="CB137" s="216"/>
      <c r="CC137" s="216"/>
      <c r="CD137" s="217"/>
      <c r="CE137" s="236" t="str">
        <f>CW122</f>
        <v>2022 год</v>
      </c>
      <c r="CF137" s="236"/>
      <c r="CG137" s="236"/>
      <c r="CH137" s="236"/>
      <c r="CI137" s="236" t="str">
        <f>DE122</f>
        <v>2023 год</v>
      </c>
      <c r="CJ137" s="236"/>
      <c r="CK137" s="236"/>
      <c r="CL137" s="236"/>
      <c r="CM137" s="236"/>
      <c r="CN137" s="236"/>
      <c r="CO137" s="236" t="str">
        <f>DM122</f>
        <v>2024 год</v>
      </c>
      <c r="CP137" s="236"/>
      <c r="CQ137" s="236"/>
      <c r="CR137" s="236"/>
      <c r="CS137" s="236"/>
      <c r="CT137" s="236"/>
      <c r="CU137" s="236"/>
      <c r="CV137" s="236"/>
      <c r="CW137" s="236"/>
      <c r="CX137" s="236"/>
      <c r="CY137" s="236"/>
      <c r="CZ137" s="221" t="str">
        <f>CE137</f>
        <v>2022 год</v>
      </c>
      <c r="DA137" s="222"/>
      <c r="DB137" s="222"/>
      <c r="DC137" s="222"/>
      <c r="DD137" s="222"/>
      <c r="DE137" s="222"/>
      <c r="DF137" s="223"/>
      <c r="DG137" s="221" t="str">
        <f>CI137</f>
        <v>2023 год</v>
      </c>
      <c r="DH137" s="222"/>
      <c r="DI137" s="222"/>
      <c r="DJ137" s="222"/>
      <c r="DK137" s="222"/>
      <c r="DL137" s="222"/>
      <c r="DM137" s="223"/>
      <c r="DN137" s="221" t="str">
        <f>CO137</f>
        <v>2024 год</v>
      </c>
      <c r="DO137" s="222"/>
      <c r="DP137" s="222"/>
      <c r="DQ137" s="222"/>
      <c r="DR137" s="222"/>
      <c r="DS137" s="222"/>
      <c r="DT137" s="223"/>
      <c r="DU137" s="224" t="s">
        <v>125</v>
      </c>
      <c r="DV137" s="224" t="s">
        <v>126</v>
      </c>
      <c r="DW137" s="79"/>
    </row>
    <row r="138" spans="2:127" ht="15.75" customHeight="1">
      <c r="B138" s="227"/>
      <c r="C138" s="228"/>
      <c r="D138" s="228"/>
      <c r="E138" s="228"/>
      <c r="F138" s="228"/>
      <c r="G138" s="228"/>
      <c r="H138" s="228"/>
      <c r="I138" s="228"/>
      <c r="J138" s="229"/>
      <c r="K138" s="230" t="s">
        <v>15</v>
      </c>
      <c r="L138" s="231"/>
      <c r="M138" s="231"/>
      <c r="N138" s="231"/>
      <c r="O138" s="231"/>
      <c r="P138" s="231"/>
      <c r="Q138" s="231"/>
      <c r="R138" s="231"/>
      <c r="S138" s="231"/>
      <c r="T138" s="232"/>
      <c r="U138" s="230" t="s">
        <v>15</v>
      </c>
      <c r="V138" s="231"/>
      <c r="W138" s="231"/>
      <c r="X138" s="231"/>
      <c r="Y138" s="231"/>
      <c r="Z138" s="231"/>
      <c r="AA138" s="231"/>
      <c r="AB138" s="231"/>
      <c r="AC138" s="231"/>
      <c r="AD138" s="232"/>
      <c r="AE138" s="230" t="s">
        <v>15</v>
      </c>
      <c r="AF138" s="231"/>
      <c r="AG138" s="231"/>
      <c r="AH138" s="231"/>
      <c r="AI138" s="231"/>
      <c r="AJ138" s="231"/>
      <c r="AK138" s="231"/>
      <c r="AL138" s="231"/>
      <c r="AM138" s="231"/>
      <c r="AN138" s="232"/>
      <c r="AO138" s="230" t="s">
        <v>15</v>
      </c>
      <c r="AP138" s="231"/>
      <c r="AQ138" s="231"/>
      <c r="AR138" s="231"/>
      <c r="AS138" s="231"/>
      <c r="AT138" s="231"/>
      <c r="AU138" s="231"/>
      <c r="AV138" s="231"/>
      <c r="AW138" s="231"/>
      <c r="AX138" s="232"/>
      <c r="AY138" s="230" t="s">
        <v>15</v>
      </c>
      <c r="AZ138" s="231"/>
      <c r="BA138" s="231"/>
      <c r="BB138" s="231"/>
      <c r="BC138" s="231"/>
      <c r="BD138" s="231"/>
      <c r="BE138" s="231"/>
      <c r="BF138" s="231"/>
      <c r="BG138" s="231"/>
      <c r="BH138" s="232"/>
      <c r="BI138" s="215"/>
      <c r="BJ138" s="216"/>
      <c r="BK138" s="216"/>
      <c r="BL138" s="216"/>
      <c r="BM138" s="216"/>
      <c r="BN138" s="216"/>
      <c r="BO138" s="216"/>
      <c r="BP138" s="216"/>
      <c r="BQ138" s="216"/>
      <c r="BR138" s="217"/>
      <c r="BS138" s="206"/>
      <c r="BT138" s="207"/>
      <c r="BU138" s="207"/>
      <c r="BV138" s="207"/>
      <c r="BW138" s="207"/>
      <c r="BX138" s="207"/>
      <c r="BY138" s="207"/>
      <c r="BZ138" s="208"/>
      <c r="CA138" s="206"/>
      <c r="CB138" s="207"/>
      <c r="CC138" s="207"/>
      <c r="CD138" s="208"/>
      <c r="CE138" s="236"/>
      <c r="CF138" s="236"/>
      <c r="CG138" s="236"/>
      <c r="CH138" s="236"/>
      <c r="CI138" s="236"/>
      <c r="CJ138" s="236"/>
      <c r="CK138" s="236"/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6"/>
      <c r="CY138" s="236"/>
      <c r="CZ138" s="215"/>
      <c r="DA138" s="216"/>
      <c r="DB138" s="216"/>
      <c r="DC138" s="216"/>
      <c r="DD138" s="216"/>
      <c r="DE138" s="216"/>
      <c r="DF138" s="217"/>
      <c r="DG138" s="215"/>
      <c r="DH138" s="216"/>
      <c r="DI138" s="216"/>
      <c r="DJ138" s="216"/>
      <c r="DK138" s="216"/>
      <c r="DL138" s="216"/>
      <c r="DM138" s="217"/>
      <c r="DN138" s="215"/>
      <c r="DO138" s="216"/>
      <c r="DP138" s="216"/>
      <c r="DQ138" s="216"/>
      <c r="DR138" s="216"/>
      <c r="DS138" s="216"/>
      <c r="DT138" s="217"/>
      <c r="DU138" s="225"/>
      <c r="DV138" s="225"/>
      <c r="DW138" s="79"/>
    </row>
    <row r="139" spans="2:127" ht="15">
      <c r="B139" s="209"/>
      <c r="C139" s="210"/>
      <c r="D139" s="210"/>
      <c r="E139" s="210"/>
      <c r="F139" s="210"/>
      <c r="G139" s="210"/>
      <c r="H139" s="210"/>
      <c r="I139" s="210"/>
      <c r="J139" s="211"/>
      <c r="K139" s="233"/>
      <c r="L139" s="234"/>
      <c r="M139" s="234"/>
      <c r="N139" s="234"/>
      <c r="O139" s="234"/>
      <c r="P139" s="234"/>
      <c r="Q139" s="234"/>
      <c r="R139" s="234"/>
      <c r="S139" s="234"/>
      <c r="T139" s="235"/>
      <c r="U139" s="233"/>
      <c r="V139" s="234"/>
      <c r="W139" s="234"/>
      <c r="X139" s="234"/>
      <c r="Y139" s="234"/>
      <c r="Z139" s="234"/>
      <c r="AA139" s="234"/>
      <c r="AB139" s="234"/>
      <c r="AC139" s="234"/>
      <c r="AD139" s="235"/>
      <c r="AE139" s="233"/>
      <c r="AF139" s="234"/>
      <c r="AG139" s="234"/>
      <c r="AH139" s="234"/>
      <c r="AI139" s="234"/>
      <c r="AJ139" s="234"/>
      <c r="AK139" s="234"/>
      <c r="AL139" s="234"/>
      <c r="AM139" s="234"/>
      <c r="AN139" s="235"/>
      <c r="AO139" s="233"/>
      <c r="AP139" s="234"/>
      <c r="AQ139" s="234"/>
      <c r="AR139" s="234"/>
      <c r="AS139" s="234"/>
      <c r="AT139" s="234"/>
      <c r="AU139" s="234"/>
      <c r="AV139" s="234"/>
      <c r="AW139" s="234"/>
      <c r="AX139" s="235"/>
      <c r="AY139" s="233"/>
      <c r="AZ139" s="234"/>
      <c r="BA139" s="234"/>
      <c r="BB139" s="234"/>
      <c r="BC139" s="234"/>
      <c r="BD139" s="234"/>
      <c r="BE139" s="234"/>
      <c r="BF139" s="234"/>
      <c r="BG139" s="234"/>
      <c r="BH139" s="235"/>
      <c r="BI139" s="218"/>
      <c r="BJ139" s="219"/>
      <c r="BK139" s="219"/>
      <c r="BL139" s="219"/>
      <c r="BM139" s="219"/>
      <c r="BN139" s="219"/>
      <c r="BO139" s="219"/>
      <c r="BP139" s="219"/>
      <c r="BQ139" s="219"/>
      <c r="BR139" s="220"/>
      <c r="BS139" s="212"/>
      <c r="BT139" s="213"/>
      <c r="BU139" s="213"/>
      <c r="BV139" s="213"/>
      <c r="BW139" s="213"/>
      <c r="BX139" s="213"/>
      <c r="BY139" s="213"/>
      <c r="BZ139" s="214"/>
      <c r="CA139" s="206"/>
      <c r="CB139" s="207"/>
      <c r="CC139" s="207"/>
      <c r="CD139" s="208"/>
      <c r="CE139" s="236"/>
      <c r="CF139" s="236"/>
      <c r="CG139" s="236"/>
      <c r="CH139" s="236"/>
      <c r="CI139" s="236"/>
      <c r="CJ139" s="236"/>
      <c r="CK139" s="236"/>
      <c r="CL139" s="236"/>
      <c r="CM139" s="236"/>
      <c r="CN139" s="236"/>
      <c r="CO139" s="236"/>
      <c r="CP139" s="236"/>
      <c r="CQ139" s="236"/>
      <c r="CR139" s="236"/>
      <c r="CS139" s="236"/>
      <c r="CT139" s="236"/>
      <c r="CU139" s="236"/>
      <c r="CV139" s="236"/>
      <c r="CW139" s="236"/>
      <c r="CX139" s="236"/>
      <c r="CY139" s="236"/>
      <c r="CZ139" s="218"/>
      <c r="DA139" s="219"/>
      <c r="DB139" s="219"/>
      <c r="DC139" s="219"/>
      <c r="DD139" s="219"/>
      <c r="DE139" s="219"/>
      <c r="DF139" s="220"/>
      <c r="DG139" s="218"/>
      <c r="DH139" s="219"/>
      <c r="DI139" s="219"/>
      <c r="DJ139" s="219"/>
      <c r="DK139" s="219"/>
      <c r="DL139" s="219"/>
      <c r="DM139" s="220"/>
      <c r="DN139" s="218"/>
      <c r="DO139" s="219"/>
      <c r="DP139" s="219"/>
      <c r="DQ139" s="219"/>
      <c r="DR139" s="219"/>
      <c r="DS139" s="219"/>
      <c r="DT139" s="220"/>
      <c r="DU139" s="226"/>
      <c r="DV139" s="226"/>
      <c r="DW139" s="79"/>
    </row>
    <row r="140" spans="2:127" ht="15.75" customHeight="1">
      <c r="B140" s="182">
        <v>1</v>
      </c>
      <c r="C140" s="182"/>
      <c r="D140" s="182"/>
      <c r="E140" s="182"/>
      <c r="F140" s="182"/>
      <c r="G140" s="182"/>
      <c r="H140" s="182"/>
      <c r="I140" s="182"/>
      <c r="J140" s="182"/>
      <c r="K140" s="182">
        <v>2</v>
      </c>
      <c r="L140" s="182"/>
      <c r="M140" s="182"/>
      <c r="N140" s="182"/>
      <c r="O140" s="182"/>
      <c r="P140" s="182"/>
      <c r="Q140" s="182"/>
      <c r="R140" s="182"/>
      <c r="S140" s="182"/>
      <c r="T140" s="182"/>
      <c r="U140" s="182">
        <v>3</v>
      </c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>
        <v>4</v>
      </c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>
        <v>5</v>
      </c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>
        <v>6</v>
      </c>
      <c r="AZ140" s="182"/>
      <c r="BA140" s="182"/>
      <c r="BB140" s="182"/>
      <c r="BC140" s="182"/>
      <c r="BD140" s="182"/>
      <c r="BE140" s="182"/>
      <c r="BF140" s="182"/>
      <c r="BG140" s="182"/>
      <c r="BH140" s="182"/>
      <c r="BI140" s="182">
        <v>7</v>
      </c>
      <c r="BJ140" s="182"/>
      <c r="BK140" s="182"/>
      <c r="BL140" s="182"/>
      <c r="BM140" s="182"/>
      <c r="BN140" s="182"/>
      <c r="BO140" s="182"/>
      <c r="BP140" s="182"/>
      <c r="BQ140" s="182"/>
      <c r="BR140" s="182"/>
      <c r="BS140" s="182">
        <v>8</v>
      </c>
      <c r="BT140" s="182"/>
      <c r="BU140" s="182"/>
      <c r="BV140" s="182"/>
      <c r="BW140" s="182"/>
      <c r="BX140" s="182"/>
      <c r="BY140" s="182"/>
      <c r="BZ140" s="182"/>
      <c r="CA140" s="181">
        <v>9</v>
      </c>
      <c r="CB140" s="181"/>
      <c r="CC140" s="181"/>
      <c r="CD140" s="181"/>
      <c r="CE140" s="203">
        <v>10</v>
      </c>
      <c r="CF140" s="204"/>
      <c r="CG140" s="204"/>
      <c r="CH140" s="205"/>
      <c r="CI140" s="203">
        <v>11</v>
      </c>
      <c r="CJ140" s="204"/>
      <c r="CK140" s="204"/>
      <c r="CL140" s="204"/>
      <c r="CM140" s="204"/>
      <c r="CN140" s="205"/>
      <c r="CO140" s="203">
        <v>12</v>
      </c>
      <c r="CP140" s="204"/>
      <c r="CQ140" s="204"/>
      <c r="CR140" s="204"/>
      <c r="CS140" s="204"/>
      <c r="CT140" s="204"/>
      <c r="CU140" s="204"/>
      <c r="CV140" s="204"/>
      <c r="CW140" s="204"/>
      <c r="CX140" s="204"/>
      <c r="CY140" s="205"/>
      <c r="CZ140" s="182">
        <v>13</v>
      </c>
      <c r="DA140" s="182"/>
      <c r="DB140" s="182"/>
      <c r="DC140" s="182"/>
      <c r="DD140" s="182"/>
      <c r="DE140" s="182"/>
      <c r="DF140" s="182"/>
      <c r="DG140" s="182">
        <v>14</v>
      </c>
      <c r="DH140" s="182"/>
      <c r="DI140" s="182"/>
      <c r="DJ140" s="182"/>
      <c r="DK140" s="182"/>
      <c r="DL140" s="182"/>
      <c r="DM140" s="182"/>
      <c r="DN140" s="182">
        <v>15</v>
      </c>
      <c r="DO140" s="182"/>
      <c r="DP140" s="182"/>
      <c r="DQ140" s="182"/>
      <c r="DR140" s="182"/>
      <c r="DS140" s="182"/>
      <c r="DT140" s="182"/>
      <c r="DU140" s="29">
        <v>16</v>
      </c>
      <c r="DV140" s="29">
        <v>17</v>
      </c>
      <c r="DW140" s="78"/>
    </row>
    <row r="141" spans="2:127" ht="94.5" customHeight="1">
      <c r="B141" s="190" t="str">
        <f>B125</f>
        <v>802112О.99.0.ББ11АЮ58001</v>
      </c>
      <c r="C141" s="191"/>
      <c r="D141" s="191"/>
      <c r="E141" s="191"/>
      <c r="F141" s="191"/>
      <c r="G141" s="191"/>
      <c r="H141" s="191"/>
      <c r="I141" s="191"/>
      <c r="J141" s="192"/>
      <c r="K141" s="193" t="s">
        <v>50</v>
      </c>
      <c r="L141" s="194"/>
      <c r="M141" s="194"/>
      <c r="N141" s="194"/>
      <c r="O141" s="194"/>
      <c r="P141" s="194"/>
      <c r="Q141" s="194"/>
      <c r="R141" s="194"/>
      <c r="S141" s="194"/>
      <c r="T141" s="195"/>
      <c r="U141" s="193" t="s">
        <v>51</v>
      </c>
      <c r="V141" s="194"/>
      <c r="W141" s="194"/>
      <c r="X141" s="194"/>
      <c r="Y141" s="194"/>
      <c r="Z141" s="194"/>
      <c r="AA141" s="194"/>
      <c r="AB141" s="194"/>
      <c r="AC141" s="194"/>
      <c r="AD141" s="195"/>
      <c r="AE141" s="193" t="s">
        <v>75</v>
      </c>
      <c r="AF141" s="194"/>
      <c r="AG141" s="194"/>
      <c r="AH141" s="194"/>
      <c r="AI141" s="194"/>
      <c r="AJ141" s="194"/>
      <c r="AK141" s="194"/>
      <c r="AL141" s="194"/>
      <c r="AM141" s="194"/>
      <c r="AN141" s="195"/>
      <c r="AO141" s="193" t="s">
        <v>116</v>
      </c>
      <c r="AP141" s="194"/>
      <c r="AQ141" s="194"/>
      <c r="AR141" s="194"/>
      <c r="AS141" s="194"/>
      <c r="AT141" s="194"/>
      <c r="AU141" s="194"/>
      <c r="AV141" s="194"/>
      <c r="AW141" s="194"/>
      <c r="AX141" s="195"/>
      <c r="AY141" s="200"/>
      <c r="AZ141" s="201"/>
      <c r="BA141" s="201"/>
      <c r="BB141" s="201"/>
      <c r="BC141" s="201"/>
      <c r="BD141" s="201"/>
      <c r="BE141" s="201"/>
      <c r="BF141" s="201"/>
      <c r="BG141" s="201"/>
      <c r="BH141" s="202"/>
      <c r="BI141" s="179" t="s">
        <v>59</v>
      </c>
      <c r="BJ141" s="179"/>
      <c r="BK141" s="179"/>
      <c r="BL141" s="179"/>
      <c r="BM141" s="179"/>
      <c r="BN141" s="179"/>
      <c r="BO141" s="179"/>
      <c r="BP141" s="179"/>
      <c r="BQ141" s="179"/>
      <c r="BR141" s="179"/>
      <c r="BS141" s="179" t="s">
        <v>60</v>
      </c>
      <c r="BT141" s="179"/>
      <c r="BU141" s="179"/>
      <c r="BV141" s="179"/>
      <c r="BW141" s="179"/>
      <c r="BX141" s="179"/>
      <c r="BY141" s="179"/>
      <c r="BZ141" s="179"/>
      <c r="CA141" s="196" t="s">
        <v>61</v>
      </c>
      <c r="CB141" s="196"/>
      <c r="CC141" s="196"/>
      <c r="CD141" s="196"/>
      <c r="CE141" s="197">
        <v>29</v>
      </c>
      <c r="CF141" s="198"/>
      <c r="CG141" s="198"/>
      <c r="CH141" s="199"/>
      <c r="CI141" s="197">
        <f>CE141</f>
        <v>29</v>
      </c>
      <c r="CJ141" s="198"/>
      <c r="CK141" s="198"/>
      <c r="CL141" s="198"/>
      <c r="CM141" s="198"/>
      <c r="CN141" s="199"/>
      <c r="CO141" s="197">
        <f>CI141</f>
        <v>29</v>
      </c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9"/>
      <c r="CZ141" s="185" t="s">
        <v>44</v>
      </c>
      <c r="DA141" s="186"/>
      <c r="DB141" s="186"/>
      <c r="DC141" s="186"/>
      <c r="DD141" s="186"/>
      <c r="DE141" s="186"/>
      <c r="DF141" s="186"/>
      <c r="DG141" s="185" t="s">
        <v>44</v>
      </c>
      <c r="DH141" s="186"/>
      <c r="DI141" s="186"/>
      <c r="DJ141" s="186"/>
      <c r="DK141" s="186"/>
      <c r="DL141" s="186"/>
      <c r="DM141" s="186"/>
      <c r="DN141" s="185" t="s">
        <v>44</v>
      </c>
      <c r="DO141" s="186"/>
      <c r="DP141" s="186"/>
      <c r="DQ141" s="186"/>
      <c r="DR141" s="186"/>
      <c r="DS141" s="186"/>
      <c r="DT141" s="186"/>
      <c r="DU141" s="31">
        <v>10</v>
      </c>
      <c r="DV141" s="32">
        <f>CE141*0.1</f>
        <v>2.9000000000000004</v>
      </c>
      <c r="DW141" s="40"/>
    </row>
    <row r="142" spans="2:128" ht="94.5" customHeight="1">
      <c r="B142" s="190" t="str">
        <f>B127</f>
        <v>802112О.99.0.ББ11АЮ83001</v>
      </c>
      <c r="C142" s="191"/>
      <c r="D142" s="191"/>
      <c r="E142" s="191"/>
      <c r="F142" s="191"/>
      <c r="G142" s="191"/>
      <c r="H142" s="191"/>
      <c r="I142" s="191"/>
      <c r="J142" s="192"/>
      <c r="K142" s="193" t="str">
        <f>K127</f>
        <v>обучающиеся с ограниченными возможностями здоровья (ОВЗ)</v>
      </c>
      <c r="L142" s="194"/>
      <c r="M142" s="194"/>
      <c r="N142" s="194"/>
      <c r="O142" s="194"/>
      <c r="P142" s="194"/>
      <c r="Q142" s="194"/>
      <c r="R142" s="194"/>
      <c r="S142" s="194"/>
      <c r="T142" s="195"/>
      <c r="U142" s="193" t="str">
        <f>X127</f>
        <v>не указано</v>
      </c>
      <c r="V142" s="194"/>
      <c r="W142" s="194"/>
      <c r="X142" s="194"/>
      <c r="Y142" s="194"/>
      <c r="Z142" s="194"/>
      <c r="AA142" s="194"/>
      <c r="AB142" s="194"/>
      <c r="AC142" s="194"/>
      <c r="AD142" s="195"/>
      <c r="AE142" s="193" t="str">
        <f>AK127</f>
        <v>проходящие обучение по состоянию здоровья на дому</v>
      </c>
      <c r="AF142" s="194"/>
      <c r="AG142" s="194"/>
      <c r="AH142" s="194"/>
      <c r="AI142" s="194"/>
      <c r="AJ142" s="194"/>
      <c r="AK142" s="194"/>
      <c r="AL142" s="194"/>
      <c r="AM142" s="194"/>
      <c r="AN142" s="195"/>
      <c r="AO142" s="193" t="s">
        <v>116</v>
      </c>
      <c r="AP142" s="194"/>
      <c r="AQ142" s="194"/>
      <c r="AR142" s="194"/>
      <c r="AS142" s="194"/>
      <c r="AT142" s="194"/>
      <c r="AU142" s="194"/>
      <c r="AV142" s="194"/>
      <c r="AW142" s="194"/>
      <c r="AX142" s="195"/>
      <c r="AY142" s="200"/>
      <c r="AZ142" s="201"/>
      <c r="BA142" s="201"/>
      <c r="BB142" s="201"/>
      <c r="BC142" s="201"/>
      <c r="BD142" s="201"/>
      <c r="BE142" s="201"/>
      <c r="BF142" s="201"/>
      <c r="BG142" s="201"/>
      <c r="BH142" s="202"/>
      <c r="BI142" s="179" t="s">
        <v>59</v>
      </c>
      <c r="BJ142" s="179"/>
      <c r="BK142" s="179"/>
      <c r="BL142" s="179"/>
      <c r="BM142" s="179"/>
      <c r="BN142" s="179"/>
      <c r="BO142" s="179"/>
      <c r="BP142" s="179"/>
      <c r="BQ142" s="179"/>
      <c r="BR142" s="179"/>
      <c r="BS142" s="179" t="s">
        <v>60</v>
      </c>
      <c r="BT142" s="179"/>
      <c r="BU142" s="179"/>
      <c r="BV142" s="179"/>
      <c r="BW142" s="179"/>
      <c r="BX142" s="179"/>
      <c r="BY142" s="179"/>
      <c r="BZ142" s="179"/>
      <c r="CA142" s="196" t="s">
        <v>61</v>
      </c>
      <c r="CB142" s="196"/>
      <c r="CC142" s="196"/>
      <c r="CD142" s="196"/>
      <c r="CE142" s="197">
        <v>0</v>
      </c>
      <c r="CF142" s="198"/>
      <c r="CG142" s="198"/>
      <c r="CH142" s="199"/>
      <c r="CI142" s="197">
        <f>CE142</f>
        <v>0</v>
      </c>
      <c r="CJ142" s="198"/>
      <c r="CK142" s="198"/>
      <c r="CL142" s="198"/>
      <c r="CM142" s="198"/>
      <c r="CN142" s="199"/>
      <c r="CO142" s="197">
        <f>CI142</f>
        <v>0</v>
      </c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9"/>
      <c r="CZ142" s="185" t="s">
        <v>44</v>
      </c>
      <c r="DA142" s="186"/>
      <c r="DB142" s="186"/>
      <c r="DC142" s="186"/>
      <c r="DD142" s="186"/>
      <c r="DE142" s="186"/>
      <c r="DF142" s="186"/>
      <c r="DG142" s="185" t="s">
        <v>44</v>
      </c>
      <c r="DH142" s="186"/>
      <c r="DI142" s="186"/>
      <c r="DJ142" s="186"/>
      <c r="DK142" s="186"/>
      <c r="DL142" s="186"/>
      <c r="DM142" s="186"/>
      <c r="DN142" s="185" t="s">
        <v>44</v>
      </c>
      <c r="DO142" s="186"/>
      <c r="DP142" s="186"/>
      <c r="DQ142" s="186"/>
      <c r="DR142" s="186"/>
      <c r="DS142" s="186"/>
      <c r="DT142" s="186"/>
      <c r="DU142" s="31">
        <v>10</v>
      </c>
      <c r="DV142" s="32">
        <f>CE142*0.1</f>
        <v>0</v>
      </c>
      <c r="DW142" s="40"/>
      <c r="DX142" s="104">
        <f>CE141+CE142</f>
        <v>29</v>
      </c>
    </row>
    <row r="143" spans="2:127" ht="21">
      <c r="B143" s="33"/>
      <c r="C143" s="33"/>
      <c r="D143" s="33"/>
      <c r="E143" s="33"/>
      <c r="F143" s="33"/>
      <c r="G143" s="33"/>
      <c r="H143" s="33"/>
      <c r="I143" s="33"/>
      <c r="J143" s="3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5"/>
      <c r="BY143" s="25"/>
      <c r="BZ143" s="25"/>
      <c r="CA143" s="56"/>
      <c r="CB143" s="56"/>
      <c r="CC143" s="56"/>
      <c r="CD143" s="56"/>
      <c r="CE143" s="58"/>
      <c r="CF143" s="58"/>
      <c r="CG143" s="58"/>
      <c r="CH143" s="58"/>
      <c r="CI143" s="35"/>
      <c r="CJ143" s="35"/>
      <c r="CK143" s="35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7"/>
      <c r="DA143" s="38"/>
      <c r="DB143" s="38"/>
      <c r="DC143" s="38"/>
      <c r="DD143" s="38"/>
      <c r="DE143" s="38"/>
      <c r="DF143" s="38"/>
      <c r="DG143" s="37"/>
      <c r="DH143" s="38"/>
      <c r="DI143" s="38"/>
      <c r="DJ143" s="38"/>
      <c r="DK143" s="38"/>
      <c r="DL143" s="38"/>
      <c r="DM143" s="38"/>
      <c r="DN143" s="37"/>
      <c r="DO143" s="38"/>
      <c r="DP143" s="38"/>
      <c r="DQ143" s="38"/>
      <c r="DR143" s="38"/>
      <c r="DS143" s="38"/>
      <c r="DT143" s="38"/>
      <c r="DU143" s="39"/>
      <c r="DV143" s="40"/>
      <c r="DW143" s="40"/>
    </row>
    <row r="144" spans="2:124" ht="12.75" customHeight="1">
      <c r="B144" s="4" t="s">
        <v>21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2:124" ht="12.75" customHeight="1">
      <c r="B145" s="187" t="s">
        <v>22</v>
      </c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8"/>
      <c r="DE145" s="188"/>
      <c r="DF145" s="188"/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9"/>
    </row>
    <row r="146" spans="2:124" ht="12.75" customHeight="1">
      <c r="B146" s="187" t="s">
        <v>23</v>
      </c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9"/>
      <c r="S146" s="187" t="s">
        <v>24</v>
      </c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9"/>
      <c r="AN146" s="188" t="s">
        <v>25</v>
      </c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9"/>
      <c r="AZ146" s="188" t="s">
        <v>9</v>
      </c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9"/>
      <c r="BL146" s="187" t="s">
        <v>12</v>
      </c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  <c r="CP146" s="188"/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8"/>
      <c r="DE146" s="188"/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188"/>
      <c r="DS146" s="188"/>
      <c r="DT146" s="189"/>
    </row>
    <row r="147" spans="2:124" ht="12.75" customHeight="1">
      <c r="B147" s="182">
        <v>1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>
        <v>2</v>
      </c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>
        <v>3</v>
      </c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>
        <v>4</v>
      </c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>
        <v>5</v>
      </c>
      <c r="BM147" s="182"/>
      <c r="BN147" s="182"/>
      <c r="BO147" s="182"/>
      <c r="BP147" s="182"/>
      <c r="BQ147" s="182"/>
      <c r="BR147" s="182"/>
      <c r="BS147" s="182"/>
      <c r="BT147" s="182"/>
      <c r="BU147" s="182"/>
      <c r="BV147" s="182"/>
      <c r="BW147" s="182"/>
      <c r="BX147" s="182"/>
      <c r="BY147" s="182"/>
      <c r="BZ147" s="182"/>
      <c r="CA147" s="182"/>
      <c r="CB147" s="182"/>
      <c r="CC147" s="182"/>
      <c r="CD147" s="182"/>
      <c r="CE147" s="182"/>
      <c r="CF147" s="182"/>
      <c r="CG147" s="182"/>
      <c r="CH147" s="182"/>
      <c r="CI147" s="182"/>
      <c r="CJ147" s="182"/>
      <c r="CK147" s="182"/>
      <c r="CL147" s="182"/>
      <c r="CM147" s="182"/>
      <c r="CN147" s="182"/>
      <c r="CO147" s="182"/>
      <c r="CP147" s="182"/>
      <c r="CQ147" s="182"/>
      <c r="CR147" s="182"/>
      <c r="CS147" s="182"/>
      <c r="CT147" s="182"/>
      <c r="CU147" s="182"/>
      <c r="CV147" s="182"/>
      <c r="CW147" s="182"/>
      <c r="CX147" s="182"/>
      <c r="CY147" s="182"/>
      <c r="CZ147" s="182"/>
      <c r="DA147" s="182"/>
      <c r="DB147" s="182"/>
      <c r="DC147" s="182"/>
      <c r="DD147" s="182"/>
      <c r="DE147" s="182"/>
      <c r="DF147" s="182"/>
      <c r="DG147" s="182"/>
      <c r="DH147" s="182"/>
      <c r="DI147" s="182"/>
      <c r="DJ147" s="182"/>
      <c r="DK147" s="182"/>
      <c r="DL147" s="182"/>
      <c r="DM147" s="182"/>
      <c r="DN147" s="182"/>
      <c r="DO147" s="182"/>
      <c r="DP147" s="182"/>
      <c r="DQ147" s="182"/>
      <c r="DR147" s="182"/>
      <c r="DS147" s="182"/>
      <c r="DT147" s="182"/>
    </row>
    <row r="148" spans="2:124" ht="12.75" customHeight="1">
      <c r="B148" s="4" t="s">
        <v>99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2:124" ht="12.75" customHeight="1">
      <c r="B149" s="4" t="s">
        <v>100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2:124" ht="79.5" customHeight="1">
      <c r="B150" s="183" t="s">
        <v>112</v>
      </c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84"/>
      <c r="CI150" s="184"/>
      <c r="CJ150" s="184"/>
      <c r="CK150" s="184"/>
      <c r="CL150" s="184"/>
      <c r="CM150" s="184"/>
      <c r="CN150" s="184"/>
      <c r="CO150" s="184"/>
      <c r="CP150" s="184"/>
      <c r="CQ150" s="184"/>
      <c r="CR150" s="184"/>
      <c r="CS150" s="184"/>
      <c r="CT150" s="184"/>
      <c r="CU150" s="184"/>
      <c r="CV150" s="184"/>
      <c r="CW150" s="184"/>
      <c r="CX150" s="184"/>
      <c r="CY150" s="184"/>
      <c r="CZ150" s="184"/>
      <c r="DA150" s="184"/>
      <c r="DB150" s="184"/>
      <c r="DC150" s="184"/>
      <c r="DD150" s="184"/>
      <c r="DE150" s="184"/>
      <c r="DF150" s="184"/>
      <c r="DG150" s="184"/>
      <c r="DH150" s="184"/>
      <c r="DI150" s="184"/>
      <c r="DJ150" s="184"/>
      <c r="DK150" s="184"/>
      <c r="DL150" s="184"/>
      <c r="DM150" s="184"/>
      <c r="DN150" s="184"/>
      <c r="DO150" s="184"/>
      <c r="DP150" s="184"/>
      <c r="DQ150" s="184"/>
      <c r="DR150" s="184"/>
      <c r="DS150" s="184"/>
      <c r="DT150" s="184"/>
    </row>
    <row r="151" spans="2:124" ht="15.75" customHeight="1">
      <c r="B151" s="4" t="s">
        <v>101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2:124" ht="12.75" customHeight="1">
      <c r="B152" s="181" t="s">
        <v>26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 t="s">
        <v>27</v>
      </c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 t="s">
        <v>28</v>
      </c>
      <c r="CG152" s="181"/>
      <c r="CH152" s="181"/>
      <c r="CI152" s="181"/>
      <c r="CJ152" s="181"/>
      <c r="CK152" s="181"/>
      <c r="CL152" s="181"/>
      <c r="CM152" s="181"/>
      <c r="CN152" s="181"/>
      <c r="CO152" s="181"/>
      <c r="CP152" s="181"/>
      <c r="CQ152" s="181"/>
      <c r="CR152" s="181"/>
      <c r="CS152" s="181"/>
      <c r="CT152" s="181"/>
      <c r="CU152" s="181"/>
      <c r="CV152" s="181"/>
      <c r="CW152" s="181"/>
      <c r="CX152" s="181"/>
      <c r="CY152" s="181"/>
      <c r="CZ152" s="181"/>
      <c r="DA152" s="181"/>
      <c r="DB152" s="181"/>
      <c r="DC152" s="181"/>
      <c r="DD152" s="181"/>
      <c r="DE152" s="181"/>
      <c r="DF152" s="181"/>
      <c r="DG152" s="181"/>
      <c r="DH152" s="181"/>
      <c r="DI152" s="181"/>
      <c r="DJ152" s="181"/>
      <c r="DK152" s="181"/>
      <c r="DL152" s="181"/>
      <c r="DM152" s="181"/>
      <c r="DN152" s="181"/>
      <c r="DO152" s="181"/>
      <c r="DP152" s="181"/>
      <c r="DQ152" s="181"/>
      <c r="DR152" s="181"/>
      <c r="DS152" s="181"/>
      <c r="DT152" s="181"/>
    </row>
    <row r="153" spans="2:124" ht="12.75">
      <c r="B153" s="182">
        <v>1</v>
      </c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>
        <v>2</v>
      </c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2"/>
      <c r="BV153" s="182"/>
      <c r="BW153" s="182"/>
      <c r="BX153" s="182"/>
      <c r="BY153" s="182"/>
      <c r="BZ153" s="182"/>
      <c r="CA153" s="182"/>
      <c r="CB153" s="182"/>
      <c r="CC153" s="182"/>
      <c r="CD153" s="182"/>
      <c r="CE153" s="182"/>
      <c r="CF153" s="182">
        <v>3</v>
      </c>
      <c r="CG153" s="182"/>
      <c r="CH153" s="182"/>
      <c r="CI153" s="182"/>
      <c r="CJ153" s="182"/>
      <c r="CK153" s="182"/>
      <c r="CL153" s="182"/>
      <c r="CM153" s="182"/>
      <c r="CN153" s="182"/>
      <c r="CO153" s="182"/>
      <c r="CP153" s="182"/>
      <c r="CQ153" s="182"/>
      <c r="CR153" s="182"/>
      <c r="CS153" s="182"/>
      <c r="CT153" s="182"/>
      <c r="CU153" s="182"/>
      <c r="CV153" s="182"/>
      <c r="CW153" s="182"/>
      <c r="CX153" s="182"/>
      <c r="CY153" s="182"/>
      <c r="CZ153" s="182"/>
      <c r="DA153" s="182"/>
      <c r="DB153" s="182"/>
      <c r="DC153" s="182"/>
      <c r="DD153" s="182"/>
      <c r="DE153" s="182"/>
      <c r="DF153" s="182"/>
      <c r="DG153" s="182"/>
      <c r="DH153" s="182"/>
      <c r="DI153" s="182"/>
      <c r="DJ153" s="182"/>
      <c r="DK153" s="182"/>
      <c r="DL153" s="182"/>
      <c r="DM153" s="182"/>
      <c r="DN153" s="182"/>
      <c r="DO153" s="182"/>
      <c r="DP153" s="182"/>
      <c r="DQ153" s="182"/>
      <c r="DR153" s="182"/>
      <c r="DS153" s="182"/>
      <c r="DT153" s="182"/>
    </row>
    <row r="154" spans="2:124" ht="63.75" customHeight="1">
      <c r="B154" s="179" t="s">
        <v>62</v>
      </c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 t="s">
        <v>63</v>
      </c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 t="s">
        <v>64</v>
      </c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</row>
    <row r="155" spans="2:124" ht="30.75" customHeight="1">
      <c r="B155" s="179" t="s">
        <v>65</v>
      </c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 t="s">
        <v>66</v>
      </c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 t="s">
        <v>67</v>
      </c>
      <c r="CG155" s="179"/>
      <c r="CH155" s="179"/>
      <c r="CI155" s="179"/>
      <c r="CJ155" s="179"/>
      <c r="CK155" s="179"/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</row>
    <row r="156" spans="2:124" ht="27.75" customHeight="1">
      <c r="B156" s="179" t="s">
        <v>68</v>
      </c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 t="s">
        <v>69</v>
      </c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 t="s">
        <v>70</v>
      </c>
      <c r="CG156" s="179"/>
      <c r="CH156" s="179"/>
      <c r="CI156" s="179"/>
      <c r="CJ156" s="179"/>
      <c r="CK156" s="179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</row>
    <row r="157" spans="2:124" ht="161.25" customHeight="1">
      <c r="B157" s="179" t="s">
        <v>71</v>
      </c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80" t="s">
        <v>72</v>
      </c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 t="s">
        <v>73</v>
      </c>
      <c r="CG157" s="179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</row>
    <row r="158" ht="26.25" customHeight="1"/>
    <row r="159" spans="2:124" ht="21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88" t="s">
        <v>6</v>
      </c>
      <c r="AQ159" s="288"/>
      <c r="AR159" s="288"/>
      <c r="AS159" s="288"/>
      <c r="AT159" s="288"/>
      <c r="AU159" s="288"/>
      <c r="AV159" s="288"/>
      <c r="AW159" s="288"/>
      <c r="AX159" s="288"/>
      <c r="AY159" s="288"/>
      <c r="AZ159" s="288"/>
      <c r="BA159" s="288"/>
      <c r="BB159" s="288"/>
      <c r="BC159" s="288"/>
      <c r="BD159" s="288"/>
      <c r="BE159" s="288"/>
      <c r="BF159" s="1"/>
      <c r="BG159" s="289">
        <v>4</v>
      </c>
      <c r="BH159" s="289"/>
      <c r="BI159" s="289"/>
      <c r="BJ159" s="289"/>
      <c r="BK159" s="289"/>
      <c r="BL159" s="289"/>
      <c r="BM159" s="289"/>
      <c r="BN159" s="289"/>
      <c r="BO159" s="289"/>
      <c r="BP159" s="289"/>
      <c r="BQ159" s="289"/>
      <c r="BR159" s="289"/>
      <c r="BS159" s="289"/>
      <c r="BT159" s="289"/>
      <c r="BU159" s="289"/>
      <c r="BV159" s="289"/>
      <c r="BW159" s="28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2:124" ht="20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2:124" ht="15">
      <c r="B161" s="4" t="s">
        <v>91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2"/>
      <c r="CJ161" s="1"/>
      <c r="CK161" s="1"/>
      <c r="CL161" s="4" t="s">
        <v>150</v>
      </c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5"/>
      <c r="DJ161" s="1"/>
      <c r="DK161" s="3"/>
      <c r="DL161" s="1"/>
      <c r="DM161" s="273" t="s">
        <v>156</v>
      </c>
      <c r="DN161" s="274"/>
      <c r="DO161" s="274"/>
      <c r="DP161" s="274"/>
      <c r="DQ161" s="274"/>
      <c r="DR161" s="274"/>
      <c r="DS161" s="274"/>
      <c r="DT161" s="275"/>
    </row>
    <row r="162" spans="2:124" ht="18" customHeight="1">
      <c r="B162" s="282" t="s">
        <v>155</v>
      </c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282"/>
      <c r="CG162" s="282"/>
      <c r="CH162" s="282"/>
      <c r="CI162" s="282"/>
      <c r="CJ162" s="1"/>
      <c r="CK162" s="1"/>
      <c r="CL162" s="107" t="s">
        <v>151</v>
      </c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5"/>
      <c r="DJ162" s="1"/>
      <c r="DK162" s="3"/>
      <c r="DL162" s="1"/>
      <c r="DM162" s="276"/>
      <c r="DN162" s="277"/>
      <c r="DO162" s="277"/>
      <c r="DP162" s="277"/>
      <c r="DQ162" s="277"/>
      <c r="DR162" s="277"/>
      <c r="DS162" s="277"/>
      <c r="DT162" s="278"/>
    </row>
    <row r="163" spans="2:124" ht="15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1"/>
      <c r="CK163" s="1"/>
      <c r="CL163" s="4" t="s">
        <v>152</v>
      </c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8"/>
      <c r="DL163" s="1"/>
      <c r="DM163" s="279"/>
      <c r="DN163" s="280"/>
      <c r="DO163" s="280"/>
      <c r="DP163" s="280"/>
      <c r="DQ163" s="280"/>
      <c r="DR163" s="280"/>
      <c r="DS163" s="280"/>
      <c r="DT163" s="281"/>
    </row>
    <row r="164" spans="2:110" ht="15">
      <c r="B164" s="4" t="s">
        <v>92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2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24" ht="15">
      <c r="B165" s="284" t="s">
        <v>46</v>
      </c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ht="15">
      <c r="B166" s="4" t="s">
        <v>93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2:124" ht="15">
      <c r="B167" s="4" t="s">
        <v>94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2:127" ht="12.75">
      <c r="B168" s="245" t="s">
        <v>7</v>
      </c>
      <c r="C168" s="246"/>
      <c r="D168" s="246"/>
      <c r="E168" s="246"/>
      <c r="F168" s="246"/>
      <c r="G168" s="246"/>
      <c r="H168" s="246"/>
      <c r="I168" s="246"/>
      <c r="J168" s="247"/>
      <c r="K168" s="245" t="s">
        <v>8</v>
      </c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7"/>
      <c r="AX168" s="245" t="s">
        <v>8</v>
      </c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6"/>
      <c r="BS168" s="246"/>
      <c r="BT168" s="246"/>
      <c r="BU168" s="246"/>
      <c r="BV168" s="246"/>
      <c r="BW168" s="247"/>
      <c r="BX168" s="263" t="str">
        <f>BX119</f>
        <v>Показатель качества муниципальной услуги</v>
      </c>
      <c r="BY168" s="264"/>
      <c r="BZ168" s="264"/>
      <c r="CA168" s="264"/>
      <c r="CB168" s="264"/>
      <c r="CC168" s="264"/>
      <c r="CD168" s="264"/>
      <c r="CE168" s="264"/>
      <c r="CF168" s="264"/>
      <c r="CG168" s="264"/>
      <c r="CH168" s="264"/>
      <c r="CI168" s="264"/>
      <c r="CJ168" s="264"/>
      <c r="CK168" s="264"/>
      <c r="CL168" s="264"/>
      <c r="CM168" s="264"/>
      <c r="CN168" s="264"/>
      <c r="CO168" s="264"/>
      <c r="CP168" s="264"/>
      <c r="CQ168" s="264"/>
      <c r="CR168" s="264"/>
      <c r="CS168" s="264"/>
      <c r="CT168" s="264"/>
      <c r="CU168" s="264"/>
      <c r="CV168" s="265"/>
      <c r="CW168" s="263" t="str">
        <f>CW119</f>
        <v>Значение показателя качества муниципальной услуги</v>
      </c>
      <c r="CX168" s="264"/>
      <c r="CY168" s="264"/>
      <c r="CZ168" s="264"/>
      <c r="DA168" s="264"/>
      <c r="DB168" s="264"/>
      <c r="DC168" s="264"/>
      <c r="DD168" s="264"/>
      <c r="DE168" s="264"/>
      <c r="DF168" s="264"/>
      <c r="DG168" s="264"/>
      <c r="DH168" s="264"/>
      <c r="DI168" s="264"/>
      <c r="DJ168" s="264"/>
      <c r="DK168" s="264"/>
      <c r="DL168" s="264"/>
      <c r="DM168" s="264"/>
      <c r="DN168" s="264"/>
      <c r="DO168" s="264"/>
      <c r="DP168" s="264"/>
      <c r="DQ168" s="264"/>
      <c r="DR168" s="264"/>
      <c r="DS168" s="264"/>
      <c r="DT168" s="265"/>
      <c r="DU168" s="269" t="s">
        <v>124</v>
      </c>
      <c r="DV168" s="269"/>
      <c r="DW168" s="77"/>
    </row>
    <row r="169" spans="2:127" ht="12.75">
      <c r="B169" s="227" t="s">
        <v>9</v>
      </c>
      <c r="C169" s="228"/>
      <c r="D169" s="228"/>
      <c r="E169" s="228"/>
      <c r="F169" s="228"/>
      <c r="G169" s="228"/>
      <c r="H169" s="228"/>
      <c r="I169" s="228"/>
      <c r="J169" s="229"/>
      <c r="K169" s="227" t="s">
        <v>95</v>
      </c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9"/>
      <c r="AX169" s="227" t="s">
        <v>10</v>
      </c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  <c r="BU169" s="228"/>
      <c r="BV169" s="228"/>
      <c r="BW169" s="229"/>
      <c r="BX169" s="266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7"/>
      <c r="CT169" s="267"/>
      <c r="CU169" s="267"/>
      <c r="CV169" s="268"/>
      <c r="CW169" s="266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267"/>
      <c r="DR169" s="267"/>
      <c r="DS169" s="267"/>
      <c r="DT169" s="268"/>
      <c r="DU169" s="269"/>
      <c r="DV169" s="269"/>
      <c r="DW169" s="77"/>
    </row>
    <row r="170" spans="2:127" ht="12.75">
      <c r="B170" s="227" t="s">
        <v>11</v>
      </c>
      <c r="C170" s="228"/>
      <c r="D170" s="228"/>
      <c r="E170" s="228"/>
      <c r="F170" s="228"/>
      <c r="G170" s="228"/>
      <c r="H170" s="228"/>
      <c r="I170" s="228"/>
      <c r="J170" s="229"/>
      <c r="K170" s="227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9"/>
      <c r="AX170" s="227" t="s">
        <v>96</v>
      </c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  <c r="BU170" s="228"/>
      <c r="BV170" s="228"/>
      <c r="BW170" s="229"/>
      <c r="BX170" s="266"/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67"/>
      <c r="CI170" s="267"/>
      <c r="CJ170" s="267"/>
      <c r="CK170" s="267"/>
      <c r="CL170" s="267"/>
      <c r="CM170" s="267"/>
      <c r="CN170" s="267"/>
      <c r="CO170" s="267"/>
      <c r="CP170" s="267"/>
      <c r="CQ170" s="267"/>
      <c r="CR170" s="267"/>
      <c r="CS170" s="267"/>
      <c r="CT170" s="267"/>
      <c r="CU170" s="267"/>
      <c r="CV170" s="268"/>
      <c r="CW170" s="266"/>
      <c r="CX170" s="267"/>
      <c r="CY170" s="267"/>
      <c r="CZ170" s="267"/>
      <c r="DA170" s="267"/>
      <c r="DB170" s="267"/>
      <c r="DC170" s="267"/>
      <c r="DD170" s="267"/>
      <c r="DE170" s="267"/>
      <c r="DF170" s="267"/>
      <c r="DG170" s="267"/>
      <c r="DH170" s="267"/>
      <c r="DI170" s="267"/>
      <c r="DJ170" s="267"/>
      <c r="DK170" s="267"/>
      <c r="DL170" s="267"/>
      <c r="DM170" s="267"/>
      <c r="DN170" s="267"/>
      <c r="DO170" s="267"/>
      <c r="DP170" s="267"/>
      <c r="DQ170" s="267"/>
      <c r="DR170" s="267"/>
      <c r="DS170" s="267"/>
      <c r="DT170" s="268"/>
      <c r="DU170" s="269"/>
      <c r="DV170" s="269"/>
      <c r="DW170" s="77"/>
    </row>
    <row r="171" spans="2:127" ht="12.75">
      <c r="B171" s="227" t="s">
        <v>13</v>
      </c>
      <c r="C171" s="228"/>
      <c r="D171" s="228"/>
      <c r="E171" s="228"/>
      <c r="F171" s="228"/>
      <c r="G171" s="228"/>
      <c r="H171" s="228"/>
      <c r="I171" s="228"/>
      <c r="J171" s="229"/>
      <c r="K171" s="227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9"/>
      <c r="AX171" s="227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8"/>
      <c r="BO171" s="228"/>
      <c r="BP171" s="228"/>
      <c r="BQ171" s="228"/>
      <c r="BR171" s="228"/>
      <c r="BS171" s="228"/>
      <c r="BT171" s="228"/>
      <c r="BU171" s="228"/>
      <c r="BV171" s="228"/>
      <c r="BW171" s="229"/>
      <c r="BX171" s="266"/>
      <c r="BY171" s="267"/>
      <c r="BZ171" s="267"/>
      <c r="CA171" s="267"/>
      <c r="CB171" s="267"/>
      <c r="CC171" s="267"/>
      <c r="CD171" s="267"/>
      <c r="CE171" s="267"/>
      <c r="CF171" s="267"/>
      <c r="CG171" s="267"/>
      <c r="CH171" s="267"/>
      <c r="CI171" s="267"/>
      <c r="CJ171" s="267"/>
      <c r="CK171" s="267"/>
      <c r="CL171" s="267"/>
      <c r="CM171" s="267"/>
      <c r="CN171" s="267"/>
      <c r="CO171" s="267"/>
      <c r="CP171" s="267"/>
      <c r="CQ171" s="267"/>
      <c r="CR171" s="267"/>
      <c r="CS171" s="267"/>
      <c r="CT171" s="267"/>
      <c r="CU171" s="267"/>
      <c r="CV171" s="268"/>
      <c r="CW171" s="266"/>
      <c r="CX171" s="267"/>
      <c r="CY171" s="267"/>
      <c r="CZ171" s="267"/>
      <c r="DA171" s="267"/>
      <c r="DB171" s="267"/>
      <c r="DC171" s="267"/>
      <c r="DD171" s="267"/>
      <c r="DE171" s="267"/>
      <c r="DF171" s="267"/>
      <c r="DG171" s="267"/>
      <c r="DH171" s="267"/>
      <c r="DI171" s="267"/>
      <c r="DJ171" s="267"/>
      <c r="DK171" s="267"/>
      <c r="DL171" s="267"/>
      <c r="DM171" s="267"/>
      <c r="DN171" s="267"/>
      <c r="DO171" s="267"/>
      <c r="DP171" s="267"/>
      <c r="DQ171" s="267"/>
      <c r="DR171" s="267"/>
      <c r="DS171" s="267"/>
      <c r="DT171" s="268"/>
      <c r="DU171" s="269"/>
      <c r="DV171" s="269"/>
      <c r="DW171" s="77"/>
    </row>
    <row r="172" spans="2:127" ht="12.75">
      <c r="B172" s="227"/>
      <c r="C172" s="228"/>
      <c r="D172" s="228"/>
      <c r="E172" s="228"/>
      <c r="F172" s="228"/>
      <c r="G172" s="228"/>
      <c r="H172" s="228"/>
      <c r="I172" s="228"/>
      <c r="J172" s="229"/>
      <c r="K172" s="227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9"/>
      <c r="AX172" s="227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  <c r="BU172" s="228"/>
      <c r="BV172" s="228"/>
      <c r="BW172" s="229"/>
      <c r="BX172" s="266"/>
      <c r="BY172" s="267"/>
      <c r="BZ172" s="267"/>
      <c r="CA172" s="267"/>
      <c r="CB172" s="267"/>
      <c r="CC172" s="267"/>
      <c r="CD172" s="267"/>
      <c r="CE172" s="267"/>
      <c r="CF172" s="267"/>
      <c r="CG172" s="267"/>
      <c r="CH172" s="267"/>
      <c r="CI172" s="267"/>
      <c r="CJ172" s="267"/>
      <c r="CK172" s="267"/>
      <c r="CL172" s="267"/>
      <c r="CM172" s="267"/>
      <c r="CN172" s="267"/>
      <c r="CO172" s="267"/>
      <c r="CP172" s="267"/>
      <c r="CQ172" s="267"/>
      <c r="CR172" s="267"/>
      <c r="CS172" s="267"/>
      <c r="CT172" s="267"/>
      <c r="CU172" s="267"/>
      <c r="CV172" s="268"/>
      <c r="CW172" s="266"/>
      <c r="CX172" s="267"/>
      <c r="CY172" s="267"/>
      <c r="CZ172" s="267"/>
      <c r="DA172" s="267"/>
      <c r="DB172" s="267"/>
      <c r="DC172" s="267"/>
      <c r="DD172" s="267"/>
      <c r="DE172" s="267"/>
      <c r="DF172" s="267"/>
      <c r="DG172" s="267"/>
      <c r="DH172" s="267"/>
      <c r="DI172" s="267"/>
      <c r="DJ172" s="267"/>
      <c r="DK172" s="267"/>
      <c r="DL172" s="267"/>
      <c r="DM172" s="267"/>
      <c r="DN172" s="267"/>
      <c r="DO172" s="267"/>
      <c r="DP172" s="267"/>
      <c r="DQ172" s="267"/>
      <c r="DR172" s="267"/>
      <c r="DS172" s="267"/>
      <c r="DT172" s="268"/>
      <c r="DU172" s="269"/>
      <c r="DV172" s="269"/>
      <c r="DW172" s="77"/>
    </row>
    <row r="173" spans="2:127" ht="12.75">
      <c r="B173" s="227"/>
      <c r="C173" s="228"/>
      <c r="D173" s="228"/>
      <c r="E173" s="228"/>
      <c r="F173" s="228"/>
      <c r="G173" s="228"/>
      <c r="H173" s="228"/>
      <c r="I173" s="228"/>
      <c r="J173" s="229"/>
      <c r="K173" s="327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9"/>
      <c r="AX173" s="327"/>
      <c r="AY173" s="328"/>
      <c r="AZ173" s="328"/>
      <c r="BA173" s="328"/>
      <c r="BB173" s="328"/>
      <c r="BC173" s="328"/>
      <c r="BD173" s="328"/>
      <c r="BE173" s="328"/>
      <c r="BF173" s="328"/>
      <c r="BG173" s="328"/>
      <c r="BH173" s="328"/>
      <c r="BI173" s="328"/>
      <c r="BJ173" s="328"/>
      <c r="BK173" s="328"/>
      <c r="BL173" s="328"/>
      <c r="BM173" s="328"/>
      <c r="BN173" s="328"/>
      <c r="BO173" s="328"/>
      <c r="BP173" s="328"/>
      <c r="BQ173" s="328"/>
      <c r="BR173" s="328"/>
      <c r="BS173" s="328"/>
      <c r="BT173" s="328"/>
      <c r="BU173" s="328"/>
      <c r="BV173" s="328"/>
      <c r="BW173" s="329"/>
      <c r="BX173" s="335"/>
      <c r="BY173" s="336"/>
      <c r="BZ173" s="336"/>
      <c r="CA173" s="336"/>
      <c r="CB173" s="336"/>
      <c r="CC173" s="336"/>
      <c r="CD173" s="336"/>
      <c r="CE173" s="336"/>
      <c r="CF173" s="336"/>
      <c r="CG173" s="336"/>
      <c r="CH173" s="336"/>
      <c r="CI173" s="336"/>
      <c r="CJ173" s="336"/>
      <c r="CK173" s="336"/>
      <c r="CL173" s="336"/>
      <c r="CM173" s="336"/>
      <c r="CN173" s="336"/>
      <c r="CO173" s="336"/>
      <c r="CP173" s="336"/>
      <c r="CQ173" s="336"/>
      <c r="CR173" s="336"/>
      <c r="CS173" s="336"/>
      <c r="CT173" s="336"/>
      <c r="CU173" s="336"/>
      <c r="CV173" s="337"/>
      <c r="CW173" s="335"/>
      <c r="CX173" s="336"/>
      <c r="CY173" s="336"/>
      <c r="CZ173" s="336"/>
      <c r="DA173" s="336"/>
      <c r="DB173" s="336"/>
      <c r="DC173" s="336"/>
      <c r="DD173" s="336"/>
      <c r="DE173" s="336"/>
      <c r="DF173" s="336"/>
      <c r="DG173" s="336"/>
      <c r="DH173" s="336"/>
      <c r="DI173" s="336"/>
      <c r="DJ173" s="336"/>
      <c r="DK173" s="336"/>
      <c r="DL173" s="336"/>
      <c r="DM173" s="336"/>
      <c r="DN173" s="336"/>
      <c r="DO173" s="336"/>
      <c r="DP173" s="336"/>
      <c r="DQ173" s="336"/>
      <c r="DR173" s="336"/>
      <c r="DS173" s="336"/>
      <c r="DT173" s="337"/>
      <c r="DU173" s="269"/>
      <c r="DV173" s="269"/>
      <c r="DW173" s="77"/>
    </row>
    <row r="174" spans="2:127" ht="41.25" customHeight="1">
      <c r="B174" s="227"/>
      <c r="C174" s="228"/>
      <c r="D174" s="228"/>
      <c r="E174" s="228"/>
      <c r="F174" s="228"/>
      <c r="G174" s="228"/>
      <c r="H174" s="228"/>
      <c r="I174" s="228"/>
      <c r="J174" s="229"/>
      <c r="K174" s="6"/>
      <c r="L174" s="238" t="s">
        <v>47</v>
      </c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54"/>
      <c r="X174" s="55"/>
      <c r="Y174" s="238" t="s">
        <v>74</v>
      </c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54"/>
      <c r="AK174" s="55"/>
      <c r="AL174" s="238" t="s">
        <v>48</v>
      </c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54"/>
      <c r="AX174" s="55"/>
      <c r="AY174" s="238" t="s">
        <v>49</v>
      </c>
      <c r="AZ174" s="238"/>
      <c r="BA174" s="238"/>
      <c r="BB174" s="238"/>
      <c r="BC174" s="238"/>
      <c r="BD174" s="238"/>
      <c r="BE174" s="238"/>
      <c r="BF174" s="238"/>
      <c r="BG174" s="238"/>
      <c r="BH174" s="238"/>
      <c r="BI174" s="238"/>
      <c r="BJ174" s="54"/>
      <c r="BK174" s="55"/>
      <c r="BL174" s="237"/>
      <c r="BM174" s="237"/>
      <c r="BN174" s="237"/>
      <c r="BO174" s="237"/>
      <c r="BP174" s="237"/>
      <c r="BQ174" s="237"/>
      <c r="BR174" s="237"/>
      <c r="BS174" s="237"/>
      <c r="BT174" s="237"/>
      <c r="BU174" s="237"/>
      <c r="BV174" s="237"/>
      <c r="BW174" s="7"/>
      <c r="BX174" s="221" t="str">
        <f>BX122</f>
        <v>наименование показателя</v>
      </c>
      <c r="BY174" s="222"/>
      <c r="BZ174" s="222"/>
      <c r="CA174" s="222"/>
      <c r="CB174" s="222"/>
      <c r="CC174" s="222"/>
      <c r="CD174" s="222"/>
      <c r="CE174" s="222"/>
      <c r="CF174" s="222"/>
      <c r="CG174" s="222"/>
      <c r="CH174" s="223"/>
      <c r="CI174" s="221" t="str">
        <f>CI122</f>
        <v>единица измерения по ОКЕИ</v>
      </c>
      <c r="CJ174" s="222"/>
      <c r="CK174" s="222"/>
      <c r="CL174" s="222"/>
      <c r="CM174" s="222"/>
      <c r="CN174" s="222"/>
      <c r="CO174" s="222"/>
      <c r="CP174" s="222"/>
      <c r="CQ174" s="222"/>
      <c r="CR174" s="223"/>
      <c r="CS174" s="221" t="s">
        <v>14</v>
      </c>
      <c r="CT174" s="222"/>
      <c r="CU174" s="222"/>
      <c r="CV174" s="223"/>
      <c r="CW174" s="221" t="str">
        <f>CE137</f>
        <v>2022 год</v>
      </c>
      <c r="CX174" s="222"/>
      <c r="CY174" s="222"/>
      <c r="CZ174" s="222"/>
      <c r="DA174" s="222"/>
      <c r="DB174" s="222"/>
      <c r="DC174" s="222"/>
      <c r="DD174" s="223"/>
      <c r="DE174" s="221" t="str">
        <f>CI137</f>
        <v>2023 год</v>
      </c>
      <c r="DF174" s="222"/>
      <c r="DG174" s="222"/>
      <c r="DH174" s="222"/>
      <c r="DI174" s="222"/>
      <c r="DJ174" s="222"/>
      <c r="DK174" s="222"/>
      <c r="DL174" s="223"/>
      <c r="DM174" s="221" t="str">
        <f>CO137</f>
        <v>2024 год</v>
      </c>
      <c r="DN174" s="222"/>
      <c r="DO174" s="222"/>
      <c r="DP174" s="222"/>
      <c r="DQ174" s="222"/>
      <c r="DR174" s="222"/>
      <c r="DS174" s="222"/>
      <c r="DT174" s="223"/>
      <c r="DU174" s="260" t="s">
        <v>125</v>
      </c>
      <c r="DV174" s="260" t="s">
        <v>126</v>
      </c>
      <c r="DW174" s="64"/>
    </row>
    <row r="175" spans="2:127" ht="12.75">
      <c r="B175" s="209"/>
      <c r="C175" s="210"/>
      <c r="D175" s="210"/>
      <c r="E175" s="210"/>
      <c r="F175" s="210"/>
      <c r="G175" s="210"/>
      <c r="H175" s="210"/>
      <c r="I175" s="210"/>
      <c r="J175" s="211"/>
      <c r="K175" s="230" t="s">
        <v>15</v>
      </c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2"/>
      <c r="X175" s="230" t="s">
        <v>15</v>
      </c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  <c r="AJ175" s="232"/>
      <c r="AK175" s="230" t="s">
        <v>15</v>
      </c>
      <c r="AL175" s="231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1"/>
      <c r="AW175" s="232"/>
      <c r="AX175" s="230" t="s">
        <v>15</v>
      </c>
      <c r="AY175" s="231"/>
      <c r="AZ175" s="231"/>
      <c r="BA175" s="231"/>
      <c r="BB175" s="231"/>
      <c r="BC175" s="231"/>
      <c r="BD175" s="231"/>
      <c r="BE175" s="231"/>
      <c r="BF175" s="231"/>
      <c r="BG175" s="231"/>
      <c r="BH175" s="231"/>
      <c r="BI175" s="231"/>
      <c r="BJ175" s="232"/>
      <c r="BK175" s="230" t="s">
        <v>15</v>
      </c>
      <c r="BL175" s="231"/>
      <c r="BM175" s="231"/>
      <c r="BN175" s="231"/>
      <c r="BO175" s="231"/>
      <c r="BP175" s="231"/>
      <c r="BQ175" s="231"/>
      <c r="BR175" s="231"/>
      <c r="BS175" s="231"/>
      <c r="BT175" s="231"/>
      <c r="BU175" s="231"/>
      <c r="BV175" s="231"/>
      <c r="BW175" s="232"/>
      <c r="BX175" s="215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7"/>
      <c r="CI175" s="215"/>
      <c r="CJ175" s="216"/>
      <c r="CK175" s="216"/>
      <c r="CL175" s="216"/>
      <c r="CM175" s="216"/>
      <c r="CN175" s="216"/>
      <c r="CO175" s="216"/>
      <c r="CP175" s="216"/>
      <c r="CQ175" s="216"/>
      <c r="CR175" s="217"/>
      <c r="CS175" s="215"/>
      <c r="CT175" s="216"/>
      <c r="CU175" s="216"/>
      <c r="CV175" s="217"/>
      <c r="CW175" s="215"/>
      <c r="CX175" s="216"/>
      <c r="CY175" s="216"/>
      <c r="CZ175" s="216"/>
      <c r="DA175" s="216"/>
      <c r="DB175" s="216"/>
      <c r="DC175" s="216"/>
      <c r="DD175" s="217"/>
      <c r="DE175" s="215"/>
      <c r="DF175" s="216"/>
      <c r="DG175" s="216"/>
      <c r="DH175" s="216"/>
      <c r="DI175" s="216"/>
      <c r="DJ175" s="216"/>
      <c r="DK175" s="216"/>
      <c r="DL175" s="217"/>
      <c r="DM175" s="215"/>
      <c r="DN175" s="216"/>
      <c r="DO175" s="216"/>
      <c r="DP175" s="216"/>
      <c r="DQ175" s="216"/>
      <c r="DR175" s="216"/>
      <c r="DS175" s="216"/>
      <c r="DT175" s="217"/>
      <c r="DU175" s="261"/>
      <c r="DV175" s="261"/>
      <c r="DW175" s="64"/>
    </row>
    <row r="176" spans="2:127" ht="12.75">
      <c r="B176" s="324"/>
      <c r="C176" s="325"/>
      <c r="D176" s="325"/>
      <c r="E176" s="325"/>
      <c r="F176" s="325"/>
      <c r="G176" s="325"/>
      <c r="H176" s="325"/>
      <c r="I176" s="325"/>
      <c r="J176" s="326"/>
      <c r="K176" s="233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5"/>
      <c r="X176" s="233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5"/>
      <c r="AK176" s="233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5"/>
      <c r="AX176" s="233"/>
      <c r="AY176" s="234"/>
      <c r="AZ176" s="234"/>
      <c r="BA176" s="234"/>
      <c r="BB176" s="234"/>
      <c r="BC176" s="234"/>
      <c r="BD176" s="234"/>
      <c r="BE176" s="234"/>
      <c r="BF176" s="234"/>
      <c r="BG176" s="234"/>
      <c r="BH176" s="234"/>
      <c r="BI176" s="234"/>
      <c r="BJ176" s="235"/>
      <c r="BK176" s="233"/>
      <c r="BL176" s="234"/>
      <c r="BM176" s="234"/>
      <c r="BN176" s="234"/>
      <c r="BO176" s="234"/>
      <c r="BP176" s="234"/>
      <c r="BQ176" s="234"/>
      <c r="BR176" s="234"/>
      <c r="BS176" s="234"/>
      <c r="BT176" s="234"/>
      <c r="BU176" s="234"/>
      <c r="BV176" s="234"/>
      <c r="BW176" s="235"/>
      <c r="BX176" s="218"/>
      <c r="BY176" s="219"/>
      <c r="BZ176" s="219"/>
      <c r="CA176" s="219"/>
      <c r="CB176" s="219"/>
      <c r="CC176" s="219"/>
      <c r="CD176" s="219"/>
      <c r="CE176" s="219"/>
      <c r="CF176" s="219"/>
      <c r="CG176" s="219"/>
      <c r="CH176" s="220"/>
      <c r="CI176" s="218"/>
      <c r="CJ176" s="219"/>
      <c r="CK176" s="219"/>
      <c r="CL176" s="219"/>
      <c r="CM176" s="219"/>
      <c r="CN176" s="219"/>
      <c r="CO176" s="219"/>
      <c r="CP176" s="219"/>
      <c r="CQ176" s="219"/>
      <c r="CR176" s="220"/>
      <c r="CS176" s="218"/>
      <c r="CT176" s="219"/>
      <c r="CU176" s="219"/>
      <c r="CV176" s="220"/>
      <c r="CW176" s="218"/>
      <c r="CX176" s="219"/>
      <c r="CY176" s="219"/>
      <c r="CZ176" s="219"/>
      <c r="DA176" s="219"/>
      <c r="DB176" s="219"/>
      <c r="DC176" s="219"/>
      <c r="DD176" s="220"/>
      <c r="DE176" s="218"/>
      <c r="DF176" s="219"/>
      <c r="DG176" s="219"/>
      <c r="DH176" s="219"/>
      <c r="DI176" s="219"/>
      <c r="DJ176" s="219"/>
      <c r="DK176" s="219"/>
      <c r="DL176" s="220"/>
      <c r="DM176" s="218"/>
      <c r="DN176" s="219"/>
      <c r="DO176" s="219"/>
      <c r="DP176" s="219"/>
      <c r="DQ176" s="219"/>
      <c r="DR176" s="219"/>
      <c r="DS176" s="219"/>
      <c r="DT176" s="220"/>
      <c r="DU176" s="334"/>
      <c r="DV176" s="334"/>
      <c r="DW176" s="64"/>
    </row>
    <row r="177" spans="2:127" ht="12.75">
      <c r="B177" s="182">
        <v>1</v>
      </c>
      <c r="C177" s="182"/>
      <c r="D177" s="182"/>
      <c r="E177" s="182"/>
      <c r="F177" s="182"/>
      <c r="G177" s="182"/>
      <c r="H177" s="182"/>
      <c r="I177" s="182"/>
      <c r="J177" s="182"/>
      <c r="K177" s="182">
        <v>2</v>
      </c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>
        <v>3</v>
      </c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>
        <v>4</v>
      </c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>
        <v>5</v>
      </c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>
        <v>6</v>
      </c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1">
        <v>7</v>
      </c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2">
        <v>8</v>
      </c>
      <c r="CJ177" s="182"/>
      <c r="CK177" s="182"/>
      <c r="CL177" s="182"/>
      <c r="CM177" s="182"/>
      <c r="CN177" s="182"/>
      <c r="CO177" s="182"/>
      <c r="CP177" s="182"/>
      <c r="CQ177" s="182"/>
      <c r="CR177" s="182"/>
      <c r="CS177" s="182">
        <v>9</v>
      </c>
      <c r="CT177" s="182"/>
      <c r="CU177" s="182"/>
      <c r="CV177" s="182"/>
      <c r="CW177" s="182">
        <v>10</v>
      </c>
      <c r="CX177" s="182"/>
      <c r="CY177" s="182"/>
      <c r="CZ177" s="182"/>
      <c r="DA177" s="182"/>
      <c r="DB177" s="182"/>
      <c r="DC177" s="182"/>
      <c r="DD177" s="182"/>
      <c r="DE177" s="182">
        <v>11</v>
      </c>
      <c r="DF177" s="182"/>
      <c r="DG177" s="182"/>
      <c r="DH177" s="182"/>
      <c r="DI177" s="182"/>
      <c r="DJ177" s="182"/>
      <c r="DK177" s="182"/>
      <c r="DL177" s="182"/>
      <c r="DM177" s="182">
        <v>12</v>
      </c>
      <c r="DN177" s="182"/>
      <c r="DO177" s="182"/>
      <c r="DP177" s="182"/>
      <c r="DQ177" s="182"/>
      <c r="DR177" s="182"/>
      <c r="DS177" s="182"/>
      <c r="DT177" s="182"/>
      <c r="DU177" s="28">
        <v>13</v>
      </c>
      <c r="DV177" s="29">
        <v>14</v>
      </c>
      <c r="DW177" s="78"/>
    </row>
    <row r="178" spans="2:127" ht="90.75" customHeight="1">
      <c r="B178" s="338" t="s">
        <v>142</v>
      </c>
      <c r="C178" s="339"/>
      <c r="D178" s="339"/>
      <c r="E178" s="339"/>
      <c r="F178" s="339"/>
      <c r="G178" s="339"/>
      <c r="H178" s="339"/>
      <c r="I178" s="339"/>
      <c r="J178" s="340"/>
      <c r="K178" s="347" t="s">
        <v>145</v>
      </c>
      <c r="L178" s="348"/>
      <c r="M178" s="348"/>
      <c r="N178" s="348"/>
      <c r="O178" s="348"/>
      <c r="P178" s="348"/>
      <c r="Q178" s="348"/>
      <c r="R178" s="348"/>
      <c r="S178" s="348"/>
      <c r="T178" s="348"/>
      <c r="U178" s="348"/>
      <c r="V178" s="348"/>
      <c r="W178" s="349"/>
      <c r="X178" s="347" t="s">
        <v>160</v>
      </c>
      <c r="Y178" s="348"/>
      <c r="Z178" s="348"/>
      <c r="AA178" s="348"/>
      <c r="AB178" s="348"/>
      <c r="AC178" s="348"/>
      <c r="AD178" s="348"/>
      <c r="AE178" s="348"/>
      <c r="AF178" s="348"/>
      <c r="AG178" s="348"/>
      <c r="AH178" s="348"/>
      <c r="AI178" s="348"/>
      <c r="AJ178" s="349"/>
      <c r="AK178" s="347" t="s">
        <v>51</v>
      </c>
      <c r="AL178" s="348"/>
      <c r="AM178" s="348"/>
      <c r="AN178" s="348"/>
      <c r="AO178" s="348"/>
      <c r="AP178" s="348"/>
      <c r="AQ178" s="348"/>
      <c r="AR178" s="348"/>
      <c r="AS178" s="348"/>
      <c r="AT178" s="348"/>
      <c r="AU178" s="348"/>
      <c r="AV178" s="348"/>
      <c r="AW178" s="349"/>
      <c r="AX178" s="347" t="s">
        <v>116</v>
      </c>
      <c r="AY178" s="348"/>
      <c r="AZ178" s="348"/>
      <c r="BA178" s="348"/>
      <c r="BB178" s="348"/>
      <c r="BC178" s="348"/>
      <c r="BD178" s="348"/>
      <c r="BE178" s="348"/>
      <c r="BF178" s="348"/>
      <c r="BG178" s="348"/>
      <c r="BH178" s="348"/>
      <c r="BI178" s="348"/>
      <c r="BJ178" s="349"/>
      <c r="BK178" s="356"/>
      <c r="BL178" s="357"/>
      <c r="BM178" s="357"/>
      <c r="BN178" s="357"/>
      <c r="BO178" s="357"/>
      <c r="BP178" s="357"/>
      <c r="BQ178" s="357"/>
      <c r="BR178" s="357"/>
      <c r="BS178" s="357"/>
      <c r="BT178" s="357"/>
      <c r="BU178" s="357"/>
      <c r="BV178" s="357"/>
      <c r="BW178" s="358"/>
      <c r="BX178" s="249" t="s">
        <v>52</v>
      </c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179" t="s">
        <v>53</v>
      </c>
      <c r="CJ178" s="179"/>
      <c r="CK178" s="179"/>
      <c r="CL178" s="179"/>
      <c r="CM178" s="179"/>
      <c r="CN178" s="179"/>
      <c r="CO178" s="179"/>
      <c r="CP178" s="179"/>
      <c r="CQ178" s="179"/>
      <c r="CR178" s="179"/>
      <c r="CS178" s="250" t="s">
        <v>44</v>
      </c>
      <c r="CT178" s="250"/>
      <c r="CU178" s="250"/>
      <c r="CV178" s="250"/>
      <c r="CW178" s="248">
        <v>100</v>
      </c>
      <c r="CX178" s="248"/>
      <c r="CY178" s="248"/>
      <c r="CZ178" s="248"/>
      <c r="DA178" s="248"/>
      <c r="DB178" s="248"/>
      <c r="DC178" s="248"/>
      <c r="DD178" s="248"/>
      <c r="DE178" s="248">
        <v>100</v>
      </c>
      <c r="DF178" s="248"/>
      <c r="DG178" s="248"/>
      <c r="DH178" s="248"/>
      <c r="DI178" s="248"/>
      <c r="DJ178" s="248"/>
      <c r="DK178" s="248"/>
      <c r="DL178" s="248"/>
      <c r="DM178" s="248">
        <v>100</v>
      </c>
      <c r="DN178" s="248"/>
      <c r="DO178" s="248"/>
      <c r="DP178" s="248"/>
      <c r="DQ178" s="248"/>
      <c r="DR178" s="248"/>
      <c r="DS178" s="248"/>
      <c r="DT178" s="248"/>
      <c r="DU178" s="30">
        <v>10</v>
      </c>
      <c r="DV178" s="30"/>
      <c r="DW178" s="46"/>
    </row>
    <row r="179" spans="2:127" ht="58.5" customHeight="1">
      <c r="B179" s="341"/>
      <c r="C179" s="342"/>
      <c r="D179" s="342"/>
      <c r="E179" s="342"/>
      <c r="F179" s="342"/>
      <c r="G179" s="342"/>
      <c r="H179" s="342"/>
      <c r="I179" s="342"/>
      <c r="J179" s="343"/>
      <c r="K179" s="350"/>
      <c r="L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2"/>
      <c r="X179" s="350"/>
      <c r="Y179" s="351"/>
      <c r="Z179" s="351"/>
      <c r="AA179" s="351"/>
      <c r="AB179" s="351"/>
      <c r="AC179" s="351"/>
      <c r="AD179" s="351"/>
      <c r="AE179" s="351"/>
      <c r="AF179" s="351"/>
      <c r="AG179" s="351"/>
      <c r="AH179" s="351"/>
      <c r="AI179" s="351"/>
      <c r="AJ179" s="352"/>
      <c r="AK179" s="350"/>
      <c r="AL179" s="351"/>
      <c r="AM179" s="351"/>
      <c r="AN179" s="351"/>
      <c r="AO179" s="351"/>
      <c r="AP179" s="351"/>
      <c r="AQ179" s="351"/>
      <c r="AR179" s="351"/>
      <c r="AS179" s="351"/>
      <c r="AT179" s="351"/>
      <c r="AU179" s="351"/>
      <c r="AV179" s="351"/>
      <c r="AW179" s="352"/>
      <c r="AX179" s="350"/>
      <c r="AY179" s="351"/>
      <c r="AZ179" s="351"/>
      <c r="BA179" s="351"/>
      <c r="BB179" s="351"/>
      <c r="BC179" s="351"/>
      <c r="BD179" s="351"/>
      <c r="BE179" s="351"/>
      <c r="BF179" s="351"/>
      <c r="BG179" s="351"/>
      <c r="BH179" s="351"/>
      <c r="BI179" s="351"/>
      <c r="BJ179" s="352"/>
      <c r="BK179" s="359"/>
      <c r="BL179" s="360"/>
      <c r="BM179" s="360"/>
      <c r="BN179" s="360"/>
      <c r="BO179" s="360"/>
      <c r="BP179" s="360"/>
      <c r="BQ179" s="360"/>
      <c r="BR179" s="360"/>
      <c r="BS179" s="360"/>
      <c r="BT179" s="360"/>
      <c r="BU179" s="360"/>
      <c r="BV179" s="360"/>
      <c r="BW179" s="361"/>
      <c r="BX179" s="249" t="s">
        <v>54</v>
      </c>
      <c r="BY179" s="249"/>
      <c r="BZ179" s="249"/>
      <c r="CA179" s="249"/>
      <c r="CB179" s="249"/>
      <c r="CC179" s="249"/>
      <c r="CD179" s="249"/>
      <c r="CE179" s="249"/>
      <c r="CF179" s="249"/>
      <c r="CG179" s="249"/>
      <c r="CH179" s="249"/>
      <c r="CI179" s="179" t="s">
        <v>53</v>
      </c>
      <c r="CJ179" s="179"/>
      <c r="CK179" s="179"/>
      <c r="CL179" s="179"/>
      <c r="CM179" s="179"/>
      <c r="CN179" s="179"/>
      <c r="CO179" s="179"/>
      <c r="CP179" s="179"/>
      <c r="CQ179" s="179"/>
      <c r="CR179" s="179"/>
      <c r="CS179" s="250" t="s">
        <v>44</v>
      </c>
      <c r="CT179" s="250"/>
      <c r="CU179" s="250"/>
      <c r="CV179" s="250"/>
      <c r="CW179" s="248">
        <v>0</v>
      </c>
      <c r="CX179" s="248"/>
      <c r="CY179" s="248"/>
      <c r="CZ179" s="248"/>
      <c r="DA179" s="248"/>
      <c r="DB179" s="248"/>
      <c r="DC179" s="248"/>
      <c r="DD179" s="248"/>
      <c r="DE179" s="248">
        <f>CW179</f>
        <v>0</v>
      </c>
      <c r="DF179" s="248"/>
      <c r="DG179" s="248"/>
      <c r="DH179" s="248"/>
      <c r="DI179" s="248"/>
      <c r="DJ179" s="248"/>
      <c r="DK179" s="248"/>
      <c r="DL179" s="248"/>
      <c r="DM179" s="248">
        <f>DE179</f>
        <v>0</v>
      </c>
      <c r="DN179" s="248"/>
      <c r="DO179" s="248"/>
      <c r="DP179" s="248"/>
      <c r="DQ179" s="248"/>
      <c r="DR179" s="248"/>
      <c r="DS179" s="248"/>
      <c r="DT179" s="248"/>
      <c r="DU179" s="30">
        <v>10</v>
      </c>
      <c r="DV179" s="30"/>
      <c r="DW179" s="46"/>
    </row>
    <row r="180" spans="2:127" ht="82.5" customHeight="1">
      <c r="B180" s="341"/>
      <c r="C180" s="342"/>
      <c r="D180" s="342"/>
      <c r="E180" s="342"/>
      <c r="F180" s="342"/>
      <c r="G180" s="342"/>
      <c r="H180" s="342"/>
      <c r="I180" s="342"/>
      <c r="J180" s="343"/>
      <c r="K180" s="350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2"/>
      <c r="X180" s="350"/>
      <c r="Y180" s="351"/>
      <c r="Z180" s="351"/>
      <c r="AA180" s="351"/>
      <c r="AB180" s="351"/>
      <c r="AC180" s="351"/>
      <c r="AD180" s="351"/>
      <c r="AE180" s="351"/>
      <c r="AF180" s="351"/>
      <c r="AG180" s="351"/>
      <c r="AH180" s="351"/>
      <c r="AI180" s="351"/>
      <c r="AJ180" s="352"/>
      <c r="AK180" s="350"/>
      <c r="AL180" s="351"/>
      <c r="AM180" s="351"/>
      <c r="AN180" s="351"/>
      <c r="AO180" s="351"/>
      <c r="AP180" s="351"/>
      <c r="AQ180" s="351"/>
      <c r="AR180" s="351"/>
      <c r="AS180" s="351"/>
      <c r="AT180" s="351"/>
      <c r="AU180" s="351"/>
      <c r="AV180" s="351"/>
      <c r="AW180" s="352"/>
      <c r="AX180" s="350"/>
      <c r="AY180" s="351"/>
      <c r="AZ180" s="351"/>
      <c r="BA180" s="351"/>
      <c r="BB180" s="351"/>
      <c r="BC180" s="351"/>
      <c r="BD180" s="351"/>
      <c r="BE180" s="351"/>
      <c r="BF180" s="351"/>
      <c r="BG180" s="351"/>
      <c r="BH180" s="351"/>
      <c r="BI180" s="351"/>
      <c r="BJ180" s="352"/>
      <c r="BK180" s="359"/>
      <c r="BL180" s="360"/>
      <c r="BM180" s="360"/>
      <c r="BN180" s="360"/>
      <c r="BO180" s="360"/>
      <c r="BP180" s="360"/>
      <c r="BQ180" s="360"/>
      <c r="BR180" s="360"/>
      <c r="BS180" s="360"/>
      <c r="BT180" s="360"/>
      <c r="BU180" s="360"/>
      <c r="BV180" s="360"/>
      <c r="BW180" s="361"/>
      <c r="BX180" s="249" t="s">
        <v>55</v>
      </c>
      <c r="BY180" s="249"/>
      <c r="BZ180" s="249"/>
      <c r="CA180" s="249"/>
      <c r="CB180" s="249"/>
      <c r="CC180" s="249"/>
      <c r="CD180" s="249"/>
      <c r="CE180" s="249"/>
      <c r="CF180" s="249"/>
      <c r="CG180" s="249"/>
      <c r="CH180" s="249"/>
      <c r="CI180" s="179" t="s">
        <v>53</v>
      </c>
      <c r="CJ180" s="179"/>
      <c r="CK180" s="179"/>
      <c r="CL180" s="179"/>
      <c r="CM180" s="179"/>
      <c r="CN180" s="179"/>
      <c r="CO180" s="179"/>
      <c r="CP180" s="179"/>
      <c r="CQ180" s="179"/>
      <c r="CR180" s="179"/>
      <c r="CS180" s="250" t="s">
        <v>44</v>
      </c>
      <c r="CT180" s="250"/>
      <c r="CU180" s="250"/>
      <c r="CV180" s="250"/>
      <c r="CW180" s="248">
        <v>0</v>
      </c>
      <c r="CX180" s="248"/>
      <c r="CY180" s="248"/>
      <c r="CZ180" s="248"/>
      <c r="DA180" s="248"/>
      <c r="DB180" s="248"/>
      <c r="DC180" s="248"/>
      <c r="DD180" s="248"/>
      <c r="DE180" s="248">
        <f>CW180</f>
        <v>0</v>
      </c>
      <c r="DF180" s="248"/>
      <c r="DG180" s="248"/>
      <c r="DH180" s="248"/>
      <c r="DI180" s="248"/>
      <c r="DJ180" s="248"/>
      <c r="DK180" s="248"/>
      <c r="DL180" s="248"/>
      <c r="DM180" s="248">
        <f>DE180</f>
        <v>0</v>
      </c>
      <c r="DN180" s="248"/>
      <c r="DO180" s="248"/>
      <c r="DP180" s="248"/>
      <c r="DQ180" s="248"/>
      <c r="DR180" s="248"/>
      <c r="DS180" s="248"/>
      <c r="DT180" s="248"/>
      <c r="DU180" s="30">
        <v>10</v>
      </c>
      <c r="DV180" s="30"/>
      <c r="DW180" s="46"/>
    </row>
    <row r="181" spans="2:127" ht="111.75" customHeight="1">
      <c r="B181" s="341"/>
      <c r="C181" s="342"/>
      <c r="D181" s="342"/>
      <c r="E181" s="342"/>
      <c r="F181" s="342"/>
      <c r="G181" s="342"/>
      <c r="H181" s="342"/>
      <c r="I181" s="342"/>
      <c r="J181" s="343"/>
      <c r="K181" s="350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2"/>
      <c r="X181" s="350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2"/>
      <c r="AK181" s="350"/>
      <c r="AL181" s="351"/>
      <c r="AM181" s="351"/>
      <c r="AN181" s="351"/>
      <c r="AO181" s="351"/>
      <c r="AP181" s="351"/>
      <c r="AQ181" s="351"/>
      <c r="AR181" s="351"/>
      <c r="AS181" s="351"/>
      <c r="AT181" s="351"/>
      <c r="AU181" s="351"/>
      <c r="AV181" s="351"/>
      <c r="AW181" s="352"/>
      <c r="AX181" s="350"/>
      <c r="AY181" s="351"/>
      <c r="AZ181" s="351"/>
      <c r="BA181" s="351"/>
      <c r="BB181" s="351"/>
      <c r="BC181" s="351"/>
      <c r="BD181" s="351"/>
      <c r="BE181" s="351"/>
      <c r="BF181" s="351"/>
      <c r="BG181" s="351"/>
      <c r="BH181" s="351"/>
      <c r="BI181" s="351"/>
      <c r="BJ181" s="352"/>
      <c r="BK181" s="359"/>
      <c r="BL181" s="360"/>
      <c r="BM181" s="360"/>
      <c r="BN181" s="360"/>
      <c r="BO181" s="360"/>
      <c r="BP181" s="360"/>
      <c r="BQ181" s="360"/>
      <c r="BR181" s="360"/>
      <c r="BS181" s="360"/>
      <c r="BT181" s="360"/>
      <c r="BU181" s="360"/>
      <c r="BV181" s="360"/>
      <c r="BW181" s="361"/>
      <c r="BX181" s="249" t="s">
        <v>56</v>
      </c>
      <c r="BY181" s="249"/>
      <c r="BZ181" s="249"/>
      <c r="CA181" s="249"/>
      <c r="CB181" s="249"/>
      <c r="CC181" s="249"/>
      <c r="CD181" s="249"/>
      <c r="CE181" s="249"/>
      <c r="CF181" s="249"/>
      <c r="CG181" s="249"/>
      <c r="CH181" s="249"/>
      <c r="CI181" s="179" t="s">
        <v>57</v>
      </c>
      <c r="CJ181" s="179"/>
      <c r="CK181" s="179"/>
      <c r="CL181" s="179"/>
      <c r="CM181" s="179"/>
      <c r="CN181" s="179"/>
      <c r="CO181" s="179"/>
      <c r="CP181" s="179"/>
      <c r="CQ181" s="179"/>
      <c r="CR181" s="179"/>
      <c r="CS181" s="250" t="s">
        <v>44</v>
      </c>
      <c r="CT181" s="250"/>
      <c r="CU181" s="250"/>
      <c r="CV181" s="250"/>
      <c r="CW181" s="248">
        <v>0</v>
      </c>
      <c r="CX181" s="248"/>
      <c r="CY181" s="248"/>
      <c r="CZ181" s="248"/>
      <c r="DA181" s="248"/>
      <c r="DB181" s="248"/>
      <c r="DC181" s="248"/>
      <c r="DD181" s="248"/>
      <c r="DE181" s="248">
        <v>0</v>
      </c>
      <c r="DF181" s="248"/>
      <c r="DG181" s="248"/>
      <c r="DH181" s="248"/>
      <c r="DI181" s="248"/>
      <c r="DJ181" s="248"/>
      <c r="DK181" s="248"/>
      <c r="DL181" s="248"/>
      <c r="DM181" s="248">
        <v>0</v>
      </c>
      <c r="DN181" s="248"/>
      <c r="DO181" s="248"/>
      <c r="DP181" s="248"/>
      <c r="DQ181" s="248"/>
      <c r="DR181" s="248"/>
      <c r="DS181" s="248"/>
      <c r="DT181" s="248"/>
      <c r="DU181" s="30">
        <v>0</v>
      </c>
      <c r="DV181" s="30"/>
      <c r="DW181" s="46"/>
    </row>
    <row r="182" spans="2:127" ht="48.75" customHeight="1">
      <c r="B182" s="344"/>
      <c r="C182" s="345"/>
      <c r="D182" s="345"/>
      <c r="E182" s="345"/>
      <c r="F182" s="345"/>
      <c r="G182" s="345"/>
      <c r="H182" s="345"/>
      <c r="I182" s="345"/>
      <c r="J182" s="346"/>
      <c r="K182" s="353"/>
      <c r="L182" s="354"/>
      <c r="M182" s="354"/>
      <c r="N182" s="354"/>
      <c r="O182" s="354"/>
      <c r="P182" s="354"/>
      <c r="Q182" s="354"/>
      <c r="R182" s="354"/>
      <c r="S182" s="354"/>
      <c r="T182" s="354"/>
      <c r="U182" s="354"/>
      <c r="V182" s="354"/>
      <c r="W182" s="355"/>
      <c r="X182" s="353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5"/>
      <c r="AK182" s="353"/>
      <c r="AL182" s="354"/>
      <c r="AM182" s="354"/>
      <c r="AN182" s="354"/>
      <c r="AO182" s="354"/>
      <c r="AP182" s="354"/>
      <c r="AQ182" s="354"/>
      <c r="AR182" s="354"/>
      <c r="AS182" s="354"/>
      <c r="AT182" s="354"/>
      <c r="AU182" s="354"/>
      <c r="AV182" s="354"/>
      <c r="AW182" s="355"/>
      <c r="AX182" s="353"/>
      <c r="AY182" s="354"/>
      <c r="AZ182" s="354"/>
      <c r="BA182" s="354"/>
      <c r="BB182" s="354"/>
      <c r="BC182" s="354"/>
      <c r="BD182" s="354"/>
      <c r="BE182" s="354"/>
      <c r="BF182" s="354"/>
      <c r="BG182" s="354"/>
      <c r="BH182" s="354"/>
      <c r="BI182" s="354"/>
      <c r="BJ182" s="355"/>
      <c r="BK182" s="362"/>
      <c r="BL182" s="363"/>
      <c r="BM182" s="363"/>
      <c r="BN182" s="363"/>
      <c r="BO182" s="363"/>
      <c r="BP182" s="363"/>
      <c r="BQ182" s="363"/>
      <c r="BR182" s="363"/>
      <c r="BS182" s="363"/>
      <c r="BT182" s="363"/>
      <c r="BU182" s="363"/>
      <c r="BV182" s="363"/>
      <c r="BW182" s="364"/>
      <c r="BX182" s="249" t="s">
        <v>58</v>
      </c>
      <c r="BY182" s="249"/>
      <c r="BZ182" s="249"/>
      <c r="CA182" s="249"/>
      <c r="CB182" s="249"/>
      <c r="CC182" s="249"/>
      <c r="CD182" s="249"/>
      <c r="CE182" s="249"/>
      <c r="CF182" s="249"/>
      <c r="CG182" s="249"/>
      <c r="CH182" s="249"/>
      <c r="CI182" s="179" t="s">
        <v>53</v>
      </c>
      <c r="CJ182" s="179"/>
      <c r="CK182" s="179"/>
      <c r="CL182" s="179"/>
      <c r="CM182" s="179"/>
      <c r="CN182" s="179"/>
      <c r="CO182" s="179"/>
      <c r="CP182" s="179"/>
      <c r="CQ182" s="179"/>
      <c r="CR182" s="179"/>
      <c r="CS182" s="250" t="s">
        <v>44</v>
      </c>
      <c r="CT182" s="250"/>
      <c r="CU182" s="250"/>
      <c r="CV182" s="250"/>
      <c r="CW182" s="248">
        <v>100</v>
      </c>
      <c r="CX182" s="248"/>
      <c r="CY182" s="248"/>
      <c r="CZ182" s="248"/>
      <c r="DA182" s="248"/>
      <c r="DB182" s="248"/>
      <c r="DC182" s="248"/>
      <c r="DD182" s="248"/>
      <c r="DE182" s="248">
        <v>100</v>
      </c>
      <c r="DF182" s="248"/>
      <c r="DG182" s="248"/>
      <c r="DH182" s="248"/>
      <c r="DI182" s="248"/>
      <c r="DJ182" s="248"/>
      <c r="DK182" s="248"/>
      <c r="DL182" s="248"/>
      <c r="DM182" s="248">
        <v>100</v>
      </c>
      <c r="DN182" s="248"/>
      <c r="DO182" s="248"/>
      <c r="DP182" s="248"/>
      <c r="DQ182" s="248"/>
      <c r="DR182" s="248"/>
      <c r="DS182" s="248"/>
      <c r="DT182" s="248"/>
      <c r="DU182" s="30">
        <v>10</v>
      </c>
      <c r="DV182" s="30"/>
      <c r="DW182" s="46"/>
    </row>
    <row r="183" spans="2:124" ht="18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34"/>
      <c r="CT183" s="34"/>
      <c r="CU183" s="34"/>
      <c r="CV183" s="34"/>
      <c r="CW183" s="41"/>
      <c r="CX183" s="42"/>
      <c r="CY183" s="42"/>
      <c r="CZ183" s="42"/>
      <c r="DA183" s="42"/>
      <c r="DB183" s="42"/>
      <c r="DC183" s="42"/>
      <c r="DD183" s="42"/>
      <c r="DE183" s="41"/>
      <c r="DF183" s="42"/>
      <c r="DG183" s="42"/>
      <c r="DH183" s="42"/>
      <c r="DI183" s="42"/>
      <c r="DJ183" s="42"/>
      <c r="DK183" s="42"/>
      <c r="DL183" s="42"/>
      <c r="DM183" s="41"/>
      <c r="DN183" s="42"/>
      <c r="DO183" s="42"/>
      <c r="DP183" s="42"/>
      <c r="DQ183" s="42"/>
      <c r="DR183" s="42"/>
      <c r="DS183" s="42"/>
      <c r="DT183" s="42"/>
    </row>
    <row r="184" spans="2:124" ht="15">
      <c r="B184" s="4" t="s">
        <v>97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2:127" ht="12.75">
      <c r="B185" s="245" t="s">
        <v>16</v>
      </c>
      <c r="C185" s="246"/>
      <c r="D185" s="246"/>
      <c r="E185" s="246"/>
      <c r="F185" s="246"/>
      <c r="G185" s="246"/>
      <c r="H185" s="246"/>
      <c r="I185" s="246"/>
      <c r="J185" s="247"/>
      <c r="K185" s="245" t="s">
        <v>8</v>
      </c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7"/>
      <c r="AO185" s="245" t="s">
        <v>17</v>
      </c>
      <c r="AP185" s="246"/>
      <c r="AQ185" s="246"/>
      <c r="AR185" s="246"/>
      <c r="AS185" s="246"/>
      <c r="AT185" s="246"/>
      <c r="AU185" s="246"/>
      <c r="AV185" s="246"/>
      <c r="AW185" s="246"/>
      <c r="AX185" s="246"/>
      <c r="AY185" s="246"/>
      <c r="AZ185" s="246"/>
      <c r="BA185" s="246"/>
      <c r="BB185" s="246"/>
      <c r="BC185" s="246"/>
      <c r="BD185" s="246"/>
      <c r="BE185" s="246"/>
      <c r="BF185" s="246"/>
      <c r="BG185" s="246"/>
      <c r="BH185" s="247"/>
      <c r="BI185" s="236" t="str">
        <f>BI132</f>
        <v>Показатель объема муниципальной услуги</v>
      </c>
      <c r="BJ185" s="236"/>
      <c r="BK185" s="236"/>
      <c r="BL185" s="236"/>
      <c r="BM185" s="236"/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 t="str">
        <f>CE132</f>
        <v>Значение показателя объема муниципальной услуги</v>
      </c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 t="str">
        <f>CZ132</f>
        <v>Среднегодовой размер платы (цена, тариф)</v>
      </c>
      <c r="DA185" s="236"/>
      <c r="DB185" s="236"/>
      <c r="DC185" s="236"/>
      <c r="DD185" s="236"/>
      <c r="DE185" s="236"/>
      <c r="DF185" s="236"/>
      <c r="DG185" s="236"/>
      <c r="DH185" s="236"/>
      <c r="DI185" s="236"/>
      <c r="DJ185" s="236"/>
      <c r="DK185" s="236"/>
      <c r="DL185" s="236"/>
      <c r="DM185" s="236"/>
      <c r="DN185" s="236"/>
      <c r="DO185" s="236"/>
      <c r="DP185" s="236"/>
      <c r="DQ185" s="236"/>
      <c r="DR185" s="236"/>
      <c r="DS185" s="236"/>
      <c r="DT185" s="236"/>
      <c r="DU185" s="239" t="s">
        <v>124</v>
      </c>
      <c r="DV185" s="240"/>
      <c r="DW185" s="79"/>
    </row>
    <row r="186" spans="2:127" ht="12.75">
      <c r="B186" s="227" t="s">
        <v>18</v>
      </c>
      <c r="C186" s="228"/>
      <c r="D186" s="228"/>
      <c r="E186" s="228"/>
      <c r="F186" s="228"/>
      <c r="G186" s="228"/>
      <c r="H186" s="228"/>
      <c r="I186" s="228"/>
      <c r="J186" s="229"/>
      <c r="K186" s="227" t="s">
        <v>95</v>
      </c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9"/>
      <c r="AO186" s="227" t="s">
        <v>19</v>
      </c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9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DI186" s="236"/>
      <c r="DJ186" s="236"/>
      <c r="DK186" s="236"/>
      <c r="DL186" s="236"/>
      <c r="DM186" s="236"/>
      <c r="DN186" s="236"/>
      <c r="DO186" s="236"/>
      <c r="DP186" s="236"/>
      <c r="DQ186" s="236"/>
      <c r="DR186" s="236"/>
      <c r="DS186" s="236"/>
      <c r="DT186" s="236"/>
      <c r="DU186" s="241"/>
      <c r="DV186" s="242"/>
      <c r="DW186" s="79"/>
    </row>
    <row r="187" spans="2:127" ht="12.75">
      <c r="B187" s="227" t="s">
        <v>11</v>
      </c>
      <c r="C187" s="228"/>
      <c r="D187" s="228"/>
      <c r="E187" s="228"/>
      <c r="F187" s="228"/>
      <c r="G187" s="228"/>
      <c r="H187" s="228"/>
      <c r="I187" s="228"/>
      <c r="J187" s="229"/>
      <c r="K187" s="227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9"/>
      <c r="AO187" s="227" t="s">
        <v>98</v>
      </c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  <c r="BA187" s="228"/>
      <c r="BB187" s="228"/>
      <c r="BC187" s="228"/>
      <c r="BD187" s="228"/>
      <c r="BE187" s="228"/>
      <c r="BF187" s="228"/>
      <c r="BG187" s="228"/>
      <c r="BH187" s="229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DI187" s="236"/>
      <c r="DJ187" s="236"/>
      <c r="DK187" s="236"/>
      <c r="DL187" s="236"/>
      <c r="DM187" s="236"/>
      <c r="DN187" s="236"/>
      <c r="DO187" s="236"/>
      <c r="DP187" s="236"/>
      <c r="DQ187" s="236"/>
      <c r="DR187" s="236"/>
      <c r="DS187" s="236"/>
      <c r="DT187" s="236"/>
      <c r="DU187" s="241"/>
      <c r="DV187" s="242"/>
      <c r="DW187" s="79"/>
    </row>
    <row r="188" spans="2:127" ht="12.75">
      <c r="B188" s="227" t="s">
        <v>13</v>
      </c>
      <c r="C188" s="228"/>
      <c r="D188" s="228"/>
      <c r="E188" s="228"/>
      <c r="F188" s="228"/>
      <c r="G188" s="228"/>
      <c r="H188" s="228"/>
      <c r="I188" s="228"/>
      <c r="J188" s="229"/>
      <c r="K188" s="227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9"/>
      <c r="AO188" s="227" t="s">
        <v>20</v>
      </c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8"/>
      <c r="AZ188" s="228"/>
      <c r="BA188" s="228"/>
      <c r="BB188" s="228"/>
      <c r="BC188" s="228"/>
      <c r="BD188" s="228"/>
      <c r="BE188" s="228"/>
      <c r="BF188" s="228"/>
      <c r="BG188" s="228"/>
      <c r="BH188" s="229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DI188" s="236"/>
      <c r="DJ188" s="236"/>
      <c r="DK188" s="236"/>
      <c r="DL188" s="236"/>
      <c r="DM188" s="236"/>
      <c r="DN188" s="236"/>
      <c r="DO188" s="236"/>
      <c r="DP188" s="236"/>
      <c r="DQ188" s="236"/>
      <c r="DR188" s="236"/>
      <c r="DS188" s="236"/>
      <c r="DT188" s="236"/>
      <c r="DU188" s="241"/>
      <c r="DV188" s="242"/>
      <c r="DW188" s="79"/>
    </row>
    <row r="189" spans="2:127" ht="12.75">
      <c r="B189" s="227"/>
      <c r="C189" s="228"/>
      <c r="D189" s="228"/>
      <c r="E189" s="228"/>
      <c r="F189" s="228"/>
      <c r="G189" s="228"/>
      <c r="H189" s="228"/>
      <c r="I189" s="228"/>
      <c r="J189" s="229"/>
      <c r="K189" s="227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9"/>
      <c r="AO189" s="227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9"/>
      <c r="BI189" s="236"/>
      <c r="BJ189" s="236"/>
      <c r="BK189" s="236"/>
      <c r="BL189" s="236"/>
      <c r="BM189" s="236"/>
      <c r="BN189" s="236"/>
      <c r="BO189" s="236"/>
      <c r="BP189" s="236"/>
      <c r="BQ189" s="236"/>
      <c r="BR189" s="236"/>
      <c r="BS189" s="236"/>
      <c r="BT189" s="236"/>
      <c r="BU189" s="236"/>
      <c r="BV189" s="236"/>
      <c r="BW189" s="236"/>
      <c r="BX189" s="236"/>
      <c r="BY189" s="236"/>
      <c r="BZ189" s="236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36"/>
      <c r="CL189" s="236"/>
      <c r="CM189" s="236"/>
      <c r="CN189" s="236"/>
      <c r="CO189" s="236"/>
      <c r="CP189" s="236"/>
      <c r="CQ189" s="236"/>
      <c r="CR189" s="236"/>
      <c r="CS189" s="236"/>
      <c r="CT189" s="236"/>
      <c r="CU189" s="236"/>
      <c r="CV189" s="236"/>
      <c r="CW189" s="236"/>
      <c r="CX189" s="236"/>
      <c r="CY189" s="236"/>
      <c r="CZ189" s="236"/>
      <c r="DA189" s="236"/>
      <c r="DB189" s="236"/>
      <c r="DC189" s="236"/>
      <c r="DD189" s="236"/>
      <c r="DE189" s="236"/>
      <c r="DF189" s="236"/>
      <c r="DG189" s="236"/>
      <c r="DH189" s="236"/>
      <c r="DI189" s="236"/>
      <c r="DJ189" s="236"/>
      <c r="DK189" s="236"/>
      <c r="DL189" s="236"/>
      <c r="DM189" s="236"/>
      <c r="DN189" s="236"/>
      <c r="DO189" s="236"/>
      <c r="DP189" s="236"/>
      <c r="DQ189" s="236"/>
      <c r="DR189" s="236"/>
      <c r="DS189" s="236"/>
      <c r="DT189" s="236"/>
      <c r="DU189" s="243"/>
      <c r="DV189" s="244"/>
      <c r="DW189" s="79"/>
    </row>
    <row r="190" spans="2:127" ht="15">
      <c r="B190" s="227"/>
      <c r="C190" s="228"/>
      <c r="D190" s="228"/>
      <c r="E190" s="228"/>
      <c r="F190" s="228"/>
      <c r="G190" s="228"/>
      <c r="H190" s="228"/>
      <c r="I190" s="228"/>
      <c r="J190" s="229"/>
      <c r="K190" s="6"/>
      <c r="L190" s="237" t="s">
        <v>47</v>
      </c>
      <c r="M190" s="237"/>
      <c r="N190" s="237"/>
      <c r="O190" s="237"/>
      <c r="P190" s="237"/>
      <c r="Q190" s="237"/>
      <c r="R190" s="237"/>
      <c r="S190" s="237"/>
      <c r="T190" s="7"/>
      <c r="U190" s="6"/>
      <c r="V190" s="237" t="s">
        <v>74</v>
      </c>
      <c r="W190" s="237"/>
      <c r="X190" s="237"/>
      <c r="Y190" s="237"/>
      <c r="Z190" s="237"/>
      <c r="AA190" s="237"/>
      <c r="AB190" s="237"/>
      <c r="AC190" s="237"/>
      <c r="AD190" s="7"/>
      <c r="AE190" s="6"/>
      <c r="AF190" s="237" t="s">
        <v>48</v>
      </c>
      <c r="AG190" s="237"/>
      <c r="AH190" s="237"/>
      <c r="AI190" s="237"/>
      <c r="AJ190" s="237"/>
      <c r="AK190" s="237"/>
      <c r="AL190" s="237"/>
      <c r="AM190" s="237"/>
      <c r="AN190" s="7"/>
      <c r="AO190" s="6"/>
      <c r="AP190" s="238" t="s">
        <v>49</v>
      </c>
      <c r="AQ190" s="238"/>
      <c r="AR190" s="238"/>
      <c r="AS190" s="238"/>
      <c r="AT190" s="238"/>
      <c r="AU190" s="238"/>
      <c r="AV190" s="238"/>
      <c r="AW190" s="238"/>
      <c r="AX190" s="7"/>
      <c r="AY190" s="6"/>
      <c r="AZ190" s="237"/>
      <c r="BA190" s="237"/>
      <c r="BB190" s="237"/>
      <c r="BC190" s="237"/>
      <c r="BD190" s="237"/>
      <c r="BE190" s="237"/>
      <c r="BF190" s="237"/>
      <c r="BG190" s="237"/>
      <c r="BH190" s="7"/>
      <c r="BI190" s="215" t="str">
        <f>BX174</f>
        <v>наименование показателя</v>
      </c>
      <c r="BJ190" s="216"/>
      <c r="BK190" s="216"/>
      <c r="BL190" s="216"/>
      <c r="BM190" s="216"/>
      <c r="BN190" s="216"/>
      <c r="BO190" s="216"/>
      <c r="BP190" s="216"/>
      <c r="BQ190" s="216"/>
      <c r="BR190" s="217"/>
      <c r="BS190" s="215" t="str">
        <f>CI174</f>
        <v>единица измерения по ОКЕИ</v>
      </c>
      <c r="BT190" s="216"/>
      <c r="BU190" s="216"/>
      <c r="BV190" s="216"/>
      <c r="BW190" s="216"/>
      <c r="BX190" s="216"/>
      <c r="BY190" s="216"/>
      <c r="BZ190" s="217"/>
      <c r="CA190" s="215" t="s">
        <v>14</v>
      </c>
      <c r="CB190" s="216"/>
      <c r="CC190" s="216"/>
      <c r="CD190" s="217"/>
      <c r="CE190" s="236" t="str">
        <f>CW174</f>
        <v>2022 год</v>
      </c>
      <c r="CF190" s="236"/>
      <c r="CG190" s="236"/>
      <c r="CH190" s="236"/>
      <c r="CI190" s="236" t="str">
        <f>DE174</f>
        <v>2023 год</v>
      </c>
      <c r="CJ190" s="236"/>
      <c r="CK190" s="236"/>
      <c r="CL190" s="236"/>
      <c r="CM190" s="236"/>
      <c r="CN190" s="236"/>
      <c r="CO190" s="236" t="str">
        <f>DM174</f>
        <v>2024 год</v>
      </c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21" t="str">
        <f>CE190</f>
        <v>2022 год</v>
      </c>
      <c r="DA190" s="222"/>
      <c r="DB190" s="222"/>
      <c r="DC190" s="222"/>
      <c r="DD190" s="222"/>
      <c r="DE190" s="222"/>
      <c r="DF190" s="223"/>
      <c r="DG190" s="221" t="str">
        <f>CI190</f>
        <v>2023 год</v>
      </c>
      <c r="DH190" s="222"/>
      <c r="DI190" s="222"/>
      <c r="DJ190" s="222"/>
      <c r="DK190" s="222"/>
      <c r="DL190" s="222"/>
      <c r="DM190" s="223"/>
      <c r="DN190" s="221" t="str">
        <f>CO190</f>
        <v>2024 год</v>
      </c>
      <c r="DO190" s="222"/>
      <c r="DP190" s="222"/>
      <c r="DQ190" s="222"/>
      <c r="DR190" s="222"/>
      <c r="DS190" s="222"/>
      <c r="DT190" s="223"/>
      <c r="DU190" s="224" t="s">
        <v>125</v>
      </c>
      <c r="DV190" s="224" t="s">
        <v>126</v>
      </c>
      <c r="DW190" s="79"/>
    </row>
    <row r="191" spans="2:127" ht="15">
      <c r="B191" s="227"/>
      <c r="C191" s="228"/>
      <c r="D191" s="228"/>
      <c r="E191" s="228"/>
      <c r="F191" s="228"/>
      <c r="G191" s="228"/>
      <c r="H191" s="228"/>
      <c r="I191" s="228"/>
      <c r="J191" s="229"/>
      <c r="K191" s="230" t="s">
        <v>15</v>
      </c>
      <c r="L191" s="231"/>
      <c r="M191" s="231"/>
      <c r="N191" s="231"/>
      <c r="O191" s="231"/>
      <c r="P191" s="231"/>
      <c r="Q191" s="231"/>
      <c r="R191" s="231"/>
      <c r="S191" s="231"/>
      <c r="T191" s="232"/>
      <c r="U191" s="230" t="s">
        <v>15</v>
      </c>
      <c r="V191" s="231"/>
      <c r="W191" s="231"/>
      <c r="X191" s="231"/>
      <c r="Y191" s="231"/>
      <c r="Z191" s="231"/>
      <c r="AA191" s="231"/>
      <c r="AB191" s="231"/>
      <c r="AC191" s="231"/>
      <c r="AD191" s="232"/>
      <c r="AE191" s="230" t="s">
        <v>15</v>
      </c>
      <c r="AF191" s="231"/>
      <c r="AG191" s="231"/>
      <c r="AH191" s="231"/>
      <c r="AI191" s="231"/>
      <c r="AJ191" s="231"/>
      <c r="AK191" s="231"/>
      <c r="AL191" s="231"/>
      <c r="AM191" s="231"/>
      <c r="AN191" s="232"/>
      <c r="AO191" s="230" t="s">
        <v>15</v>
      </c>
      <c r="AP191" s="231"/>
      <c r="AQ191" s="231"/>
      <c r="AR191" s="231"/>
      <c r="AS191" s="231"/>
      <c r="AT191" s="231"/>
      <c r="AU191" s="231"/>
      <c r="AV191" s="231"/>
      <c r="AW191" s="231"/>
      <c r="AX191" s="232"/>
      <c r="AY191" s="230" t="s">
        <v>15</v>
      </c>
      <c r="AZ191" s="231"/>
      <c r="BA191" s="231"/>
      <c r="BB191" s="231"/>
      <c r="BC191" s="231"/>
      <c r="BD191" s="231"/>
      <c r="BE191" s="231"/>
      <c r="BF191" s="231"/>
      <c r="BG191" s="231"/>
      <c r="BH191" s="232"/>
      <c r="BI191" s="215"/>
      <c r="BJ191" s="216"/>
      <c r="BK191" s="216"/>
      <c r="BL191" s="216"/>
      <c r="BM191" s="216"/>
      <c r="BN191" s="216"/>
      <c r="BO191" s="216"/>
      <c r="BP191" s="216"/>
      <c r="BQ191" s="216"/>
      <c r="BR191" s="217"/>
      <c r="BS191" s="206"/>
      <c r="BT191" s="207"/>
      <c r="BU191" s="207"/>
      <c r="BV191" s="207"/>
      <c r="BW191" s="207"/>
      <c r="BX191" s="207"/>
      <c r="BY191" s="207"/>
      <c r="BZ191" s="208"/>
      <c r="CA191" s="206"/>
      <c r="CB191" s="207"/>
      <c r="CC191" s="207"/>
      <c r="CD191" s="208"/>
      <c r="CE191" s="236"/>
      <c r="CF191" s="236"/>
      <c r="CG191" s="236"/>
      <c r="CH191" s="236"/>
      <c r="CI191" s="236"/>
      <c r="CJ191" s="236"/>
      <c r="CK191" s="236"/>
      <c r="CL191" s="236"/>
      <c r="CM191" s="236"/>
      <c r="CN191" s="236"/>
      <c r="CO191" s="236"/>
      <c r="CP191" s="236"/>
      <c r="CQ191" s="236"/>
      <c r="CR191" s="236"/>
      <c r="CS191" s="236"/>
      <c r="CT191" s="236"/>
      <c r="CU191" s="236"/>
      <c r="CV191" s="236"/>
      <c r="CW191" s="236"/>
      <c r="CX191" s="236"/>
      <c r="CY191" s="236"/>
      <c r="CZ191" s="215"/>
      <c r="DA191" s="216"/>
      <c r="DB191" s="216"/>
      <c r="DC191" s="216"/>
      <c r="DD191" s="216"/>
      <c r="DE191" s="216"/>
      <c r="DF191" s="217"/>
      <c r="DG191" s="215"/>
      <c r="DH191" s="216"/>
      <c r="DI191" s="216"/>
      <c r="DJ191" s="216"/>
      <c r="DK191" s="216"/>
      <c r="DL191" s="216"/>
      <c r="DM191" s="217"/>
      <c r="DN191" s="215"/>
      <c r="DO191" s="216"/>
      <c r="DP191" s="216"/>
      <c r="DQ191" s="216"/>
      <c r="DR191" s="216"/>
      <c r="DS191" s="216"/>
      <c r="DT191" s="217"/>
      <c r="DU191" s="225"/>
      <c r="DV191" s="225"/>
      <c r="DW191" s="79"/>
    </row>
    <row r="192" spans="2:127" ht="15">
      <c r="B192" s="209"/>
      <c r="C192" s="210"/>
      <c r="D192" s="210"/>
      <c r="E192" s="210"/>
      <c r="F192" s="210"/>
      <c r="G192" s="210"/>
      <c r="H192" s="210"/>
      <c r="I192" s="210"/>
      <c r="J192" s="211"/>
      <c r="K192" s="233"/>
      <c r="L192" s="234"/>
      <c r="M192" s="234"/>
      <c r="N192" s="234"/>
      <c r="O192" s="234"/>
      <c r="P192" s="234"/>
      <c r="Q192" s="234"/>
      <c r="R192" s="234"/>
      <c r="S192" s="234"/>
      <c r="T192" s="235"/>
      <c r="U192" s="233"/>
      <c r="V192" s="234"/>
      <c r="W192" s="234"/>
      <c r="X192" s="234"/>
      <c r="Y192" s="234"/>
      <c r="Z192" s="234"/>
      <c r="AA192" s="234"/>
      <c r="AB192" s="234"/>
      <c r="AC192" s="234"/>
      <c r="AD192" s="235"/>
      <c r="AE192" s="233"/>
      <c r="AF192" s="234"/>
      <c r="AG192" s="234"/>
      <c r="AH192" s="234"/>
      <c r="AI192" s="234"/>
      <c r="AJ192" s="234"/>
      <c r="AK192" s="234"/>
      <c r="AL192" s="234"/>
      <c r="AM192" s="234"/>
      <c r="AN192" s="235"/>
      <c r="AO192" s="233"/>
      <c r="AP192" s="234"/>
      <c r="AQ192" s="234"/>
      <c r="AR192" s="234"/>
      <c r="AS192" s="234"/>
      <c r="AT192" s="234"/>
      <c r="AU192" s="234"/>
      <c r="AV192" s="234"/>
      <c r="AW192" s="234"/>
      <c r="AX192" s="235"/>
      <c r="AY192" s="233"/>
      <c r="AZ192" s="234"/>
      <c r="BA192" s="234"/>
      <c r="BB192" s="234"/>
      <c r="BC192" s="234"/>
      <c r="BD192" s="234"/>
      <c r="BE192" s="234"/>
      <c r="BF192" s="234"/>
      <c r="BG192" s="234"/>
      <c r="BH192" s="235"/>
      <c r="BI192" s="218"/>
      <c r="BJ192" s="219"/>
      <c r="BK192" s="219"/>
      <c r="BL192" s="219"/>
      <c r="BM192" s="219"/>
      <c r="BN192" s="219"/>
      <c r="BO192" s="219"/>
      <c r="BP192" s="219"/>
      <c r="BQ192" s="219"/>
      <c r="BR192" s="220"/>
      <c r="BS192" s="212"/>
      <c r="BT192" s="213"/>
      <c r="BU192" s="213"/>
      <c r="BV192" s="213"/>
      <c r="BW192" s="213"/>
      <c r="BX192" s="213"/>
      <c r="BY192" s="213"/>
      <c r="BZ192" s="214"/>
      <c r="CA192" s="206"/>
      <c r="CB192" s="207"/>
      <c r="CC192" s="207"/>
      <c r="CD192" s="208"/>
      <c r="CE192" s="236"/>
      <c r="CF192" s="236"/>
      <c r="CG192" s="236"/>
      <c r="CH192" s="236"/>
      <c r="CI192" s="236"/>
      <c r="CJ192" s="236"/>
      <c r="CK192" s="236"/>
      <c r="CL192" s="236"/>
      <c r="CM192" s="236"/>
      <c r="CN192" s="236"/>
      <c r="CO192" s="236"/>
      <c r="CP192" s="236"/>
      <c r="CQ192" s="236"/>
      <c r="CR192" s="236"/>
      <c r="CS192" s="236"/>
      <c r="CT192" s="236"/>
      <c r="CU192" s="236"/>
      <c r="CV192" s="236"/>
      <c r="CW192" s="236"/>
      <c r="CX192" s="236"/>
      <c r="CY192" s="236"/>
      <c r="CZ192" s="218"/>
      <c r="DA192" s="219"/>
      <c r="DB192" s="219"/>
      <c r="DC192" s="219"/>
      <c r="DD192" s="219"/>
      <c r="DE192" s="219"/>
      <c r="DF192" s="220"/>
      <c r="DG192" s="218"/>
      <c r="DH192" s="219"/>
      <c r="DI192" s="219"/>
      <c r="DJ192" s="219"/>
      <c r="DK192" s="219"/>
      <c r="DL192" s="219"/>
      <c r="DM192" s="220"/>
      <c r="DN192" s="218"/>
      <c r="DO192" s="219"/>
      <c r="DP192" s="219"/>
      <c r="DQ192" s="219"/>
      <c r="DR192" s="219"/>
      <c r="DS192" s="219"/>
      <c r="DT192" s="220"/>
      <c r="DU192" s="226"/>
      <c r="DV192" s="226"/>
      <c r="DW192" s="79"/>
    </row>
    <row r="193" spans="2:127" ht="12.75">
      <c r="B193" s="182">
        <v>1</v>
      </c>
      <c r="C193" s="182"/>
      <c r="D193" s="182"/>
      <c r="E193" s="182"/>
      <c r="F193" s="182"/>
      <c r="G193" s="182"/>
      <c r="H193" s="182"/>
      <c r="I193" s="182"/>
      <c r="J193" s="182"/>
      <c r="K193" s="182">
        <v>2</v>
      </c>
      <c r="L193" s="182"/>
      <c r="M193" s="182"/>
      <c r="N193" s="182"/>
      <c r="O193" s="182"/>
      <c r="P193" s="182"/>
      <c r="Q193" s="182"/>
      <c r="R193" s="182"/>
      <c r="S193" s="182"/>
      <c r="T193" s="182"/>
      <c r="U193" s="182">
        <v>3</v>
      </c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>
        <v>4</v>
      </c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>
        <v>5</v>
      </c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>
        <v>6</v>
      </c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>
        <v>7</v>
      </c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>
        <v>8</v>
      </c>
      <c r="BT193" s="182"/>
      <c r="BU193" s="182"/>
      <c r="BV193" s="182"/>
      <c r="BW193" s="182"/>
      <c r="BX193" s="182"/>
      <c r="BY193" s="182"/>
      <c r="BZ193" s="182"/>
      <c r="CA193" s="181">
        <v>9</v>
      </c>
      <c r="CB193" s="181"/>
      <c r="CC193" s="181"/>
      <c r="CD193" s="181"/>
      <c r="CE193" s="203">
        <v>10</v>
      </c>
      <c r="CF193" s="204"/>
      <c r="CG193" s="204"/>
      <c r="CH193" s="205"/>
      <c r="CI193" s="203">
        <v>11</v>
      </c>
      <c r="CJ193" s="204"/>
      <c r="CK193" s="204"/>
      <c r="CL193" s="204"/>
      <c r="CM193" s="204"/>
      <c r="CN193" s="205"/>
      <c r="CO193" s="203">
        <v>12</v>
      </c>
      <c r="CP193" s="204"/>
      <c r="CQ193" s="204"/>
      <c r="CR193" s="204"/>
      <c r="CS193" s="204"/>
      <c r="CT193" s="204"/>
      <c r="CU193" s="204"/>
      <c r="CV193" s="204"/>
      <c r="CW193" s="204"/>
      <c r="CX193" s="204"/>
      <c r="CY193" s="205"/>
      <c r="CZ193" s="182">
        <v>13</v>
      </c>
      <c r="DA193" s="182"/>
      <c r="DB193" s="182"/>
      <c r="DC193" s="182"/>
      <c r="DD193" s="182"/>
      <c r="DE193" s="182"/>
      <c r="DF193" s="182"/>
      <c r="DG193" s="182">
        <v>14</v>
      </c>
      <c r="DH193" s="182"/>
      <c r="DI193" s="182"/>
      <c r="DJ193" s="182"/>
      <c r="DK193" s="182"/>
      <c r="DL193" s="182"/>
      <c r="DM193" s="182"/>
      <c r="DN193" s="182">
        <v>15</v>
      </c>
      <c r="DO193" s="182"/>
      <c r="DP193" s="182"/>
      <c r="DQ193" s="182"/>
      <c r="DR193" s="182"/>
      <c r="DS193" s="182"/>
      <c r="DT193" s="182"/>
      <c r="DU193" s="29">
        <v>16</v>
      </c>
      <c r="DV193" s="29">
        <v>17</v>
      </c>
      <c r="DW193" s="78"/>
    </row>
    <row r="194" spans="2:128" ht="165" customHeight="1">
      <c r="B194" s="190" t="str">
        <f>B178</f>
        <v>801012О.99.0.БА82АЛ78001</v>
      </c>
      <c r="C194" s="191"/>
      <c r="D194" s="191"/>
      <c r="E194" s="191"/>
      <c r="F194" s="191"/>
      <c r="G194" s="191"/>
      <c r="H194" s="191"/>
      <c r="I194" s="191"/>
      <c r="J194" s="192"/>
      <c r="K194" s="193" t="str">
        <f>K178</f>
        <v>с задержкой психического развития</v>
      </c>
      <c r="L194" s="194"/>
      <c r="M194" s="194"/>
      <c r="N194" s="194"/>
      <c r="O194" s="194"/>
      <c r="P194" s="194"/>
      <c r="Q194" s="194"/>
      <c r="R194" s="194"/>
      <c r="S194" s="194"/>
      <c r="T194" s="195"/>
      <c r="U194" s="193" t="str">
        <f>X178</f>
        <v>адаптированная образовательная программа</v>
      </c>
      <c r="V194" s="194"/>
      <c r="W194" s="194"/>
      <c r="X194" s="194"/>
      <c r="Y194" s="194"/>
      <c r="Z194" s="194"/>
      <c r="AA194" s="194"/>
      <c r="AB194" s="194"/>
      <c r="AC194" s="194"/>
      <c r="AD194" s="195"/>
      <c r="AE194" s="193" t="str">
        <f>AK178</f>
        <v>не указано</v>
      </c>
      <c r="AF194" s="194"/>
      <c r="AG194" s="194"/>
      <c r="AH194" s="194"/>
      <c r="AI194" s="194"/>
      <c r="AJ194" s="194"/>
      <c r="AK194" s="194"/>
      <c r="AL194" s="194"/>
      <c r="AM194" s="194"/>
      <c r="AN194" s="195"/>
      <c r="AO194" s="193" t="s">
        <v>116</v>
      </c>
      <c r="AP194" s="194"/>
      <c r="AQ194" s="194"/>
      <c r="AR194" s="194"/>
      <c r="AS194" s="194"/>
      <c r="AT194" s="194"/>
      <c r="AU194" s="194"/>
      <c r="AV194" s="194"/>
      <c r="AW194" s="194"/>
      <c r="AX194" s="195"/>
      <c r="AY194" s="200"/>
      <c r="AZ194" s="201"/>
      <c r="BA194" s="201"/>
      <c r="BB194" s="201"/>
      <c r="BC194" s="201"/>
      <c r="BD194" s="201"/>
      <c r="BE194" s="201"/>
      <c r="BF194" s="201"/>
      <c r="BG194" s="201"/>
      <c r="BH194" s="202"/>
      <c r="BI194" s="179" t="s">
        <v>59</v>
      </c>
      <c r="BJ194" s="179"/>
      <c r="BK194" s="179"/>
      <c r="BL194" s="179"/>
      <c r="BM194" s="179"/>
      <c r="BN194" s="179"/>
      <c r="BO194" s="179"/>
      <c r="BP194" s="179"/>
      <c r="BQ194" s="179"/>
      <c r="BR194" s="179"/>
      <c r="BS194" s="179" t="s">
        <v>60</v>
      </c>
      <c r="BT194" s="179"/>
      <c r="BU194" s="179"/>
      <c r="BV194" s="179"/>
      <c r="BW194" s="179"/>
      <c r="BX194" s="179"/>
      <c r="BY194" s="179"/>
      <c r="BZ194" s="179"/>
      <c r="CA194" s="196" t="s">
        <v>61</v>
      </c>
      <c r="CB194" s="196"/>
      <c r="CC194" s="196"/>
      <c r="CD194" s="196"/>
      <c r="CE194" s="197">
        <v>4</v>
      </c>
      <c r="CF194" s="198"/>
      <c r="CG194" s="198"/>
      <c r="CH194" s="199"/>
      <c r="CI194" s="197">
        <f>CE194</f>
        <v>4</v>
      </c>
      <c r="CJ194" s="198"/>
      <c r="CK194" s="198"/>
      <c r="CL194" s="198"/>
      <c r="CM194" s="198"/>
      <c r="CN194" s="199"/>
      <c r="CO194" s="197">
        <f>CI194</f>
        <v>4</v>
      </c>
      <c r="CP194" s="198"/>
      <c r="CQ194" s="198"/>
      <c r="CR194" s="198"/>
      <c r="CS194" s="198"/>
      <c r="CT194" s="198"/>
      <c r="CU194" s="198"/>
      <c r="CV194" s="198"/>
      <c r="CW194" s="198"/>
      <c r="CX194" s="198"/>
      <c r="CY194" s="199"/>
      <c r="CZ194" s="185" t="s">
        <v>44</v>
      </c>
      <c r="DA194" s="186"/>
      <c r="DB194" s="186"/>
      <c r="DC194" s="186"/>
      <c r="DD194" s="186"/>
      <c r="DE194" s="186"/>
      <c r="DF194" s="186"/>
      <c r="DG194" s="185" t="s">
        <v>44</v>
      </c>
      <c r="DH194" s="186"/>
      <c r="DI194" s="186"/>
      <c r="DJ194" s="186"/>
      <c r="DK194" s="186"/>
      <c r="DL194" s="186"/>
      <c r="DM194" s="186"/>
      <c r="DN194" s="185" t="s">
        <v>44</v>
      </c>
      <c r="DO194" s="186"/>
      <c r="DP194" s="186"/>
      <c r="DQ194" s="186"/>
      <c r="DR194" s="186"/>
      <c r="DS194" s="186"/>
      <c r="DT194" s="186"/>
      <c r="DU194" s="31">
        <v>10</v>
      </c>
      <c r="DV194" s="32">
        <f>CE194*0.1</f>
        <v>0.4</v>
      </c>
      <c r="DW194" s="40"/>
      <c r="DX194" s="102">
        <f>CE194</f>
        <v>4</v>
      </c>
    </row>
    <row r="195" spans="2:127" ht="21">
      <c r="B195" s="33"/>
      <c r="C195" s="33"/>
      <c r="D195" s="33"/>
      <c r="E195" s="33"/>
      <c r="F195" s="33"/>
      <c r="G195" s="33"/>
      <c r="H195" s="33"/>
      <c r="I195" s="33"/>
      <c r="J195" s="3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5"/>
      <c r="BY195" s="25"/>
      <c r="BZ195" s="25"/>
      <c r="CA195" s="56"/>
      <c r="CB195" s="56"/>
      <c r="CC195" s="56"/>
      <c r="CD195" s="56"/>
      <c r="CE195" s="58"/>
      <c r="CF195" s="58"/>
      <c r="CG195" s="58"/>
      <c r="CH195" s="58"/>
      <c r="CI195" s="35"/>
      <c r="CJ195" s="35"/>
      <c r="CK195" s="35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7"/>
      <c r="DA195" s="38"/>
      <c r="DB195" s="38"/>
      <c r="DC195" s="38"/>
      <c r="DD195" s="38"/>
      <c r="DE195" s="38"/>
      <c r="DF195" s="38"/>
      <c r="DG195" s="37"/>
      <c r="DH195" s="38"/>
      <c r="DI195" s="38"/>
      <c r="DJ195" s="38"/>
      <c r="DK195" s="38"/>
      <c r="DL195" s="38"/>
      <c r="DM195" s="38"/>
      <c r="DN195" s="37"/>
      <c r="DO195" s="38"/>
      <c r="DP195" s="38"/>
      <c r="DQ195" s="38"/>
      <c r="DR195" s="38"/>
      <c r="DS195" s="38"/>
      <c r="DT195" s="38"/>
      <c r="DU195" s="39"/>
      <c r="DV195" s="40"/>
      <c r="DW195" s="40"/>
    </row>
    <row r="196" spans="2:124" ht="15">
      <c r="B196" s="4" t="s">
        <v>21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2:124" ht="12.75">
      <c r="B197" s="187" t="s">
        <v>22</v>
      </c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8"/>
      <c r="BQ197" s="188"/>
      <c r="BR197" s="188"/>
      <c r="BS197" s="188"/>
      <c r="BT197" s="188"/>
      <c r="BU197" s="188"/>
      <c r="BV197" s="188"/>
      <c r="BW197" s="188"/>
      <c r="BX197" s="188"/>
      <c r="BY197" s="188"/>
      <c r="BZ197" s="188"/>
      <c r="CA197" s="188"/>
      <c r="CB197" s="188"/>
      <c r="CC197" s="188"/>
      <c r="CD197" s="188"/>
      <c r="CE197" s="188"/>
      <c r="CF197" s="188"/>
      <c r="CG197" s="188"/>
      <c r="CH197" s="188"/>
      <c r="CI197" s="188"/>
      <c r="CJ197" s="188"/>
      <c r="CK197" s="188"/>
      <c r="CL197" s="188"/>
      <c r="CM197" s="188"/>
      <c r="CN197" s="188"/>
      <c r="CO197" s="188"/>
      <c r="CP197" s="188"/>
      <c r="CQ197" s="188"/>
      <c r="CR197" s="188"/>
      <c r="CS197" s="188"/>
      <c r="CT197" s="188"/>
      <c r="CU197" s="188"/>
      <c r="CV197" s="188"/>
      <c r="CW197" s="188"/>
      <c r="CX197" s="188"/>
      <c r="CY197" s="188"/>
      <c r="CZ197" s="188"/>
      <c r="DA197" s="188"/>
      <c r="DB197" s="188"/>
      <c r="DC197" s="188"/>
      <c r="DD197" s="188"/>
      <c r="DE197" s="188"/>
      <c r="DF197" s="188"/>
      <c r="DG197" s="188"/>
      <c r="DH197" s="188"/>
      <c r="DI197" s="188"/>
      <c r="DJ197" s="188"/>
      <c r="DK197" s="188"/>
      <c r="DL197" s="188"/>
      <c r="DM197" s="188"/>
      <c r="DN197" s="188"/>
      <c r="DO197" s="188"/>
      <c r="DP197" s="188"/>
      <c r="DQ197" s="188"/>
      <c r="DR197" s="188"/>
      <c r="DS197" s="188"/>
      <c r="DT197" s="189"/>
    </row>
    <row r="198" spans="2:124" ht="12.75">
      <c r="B198" s="187" t="s">
        <v>23</v>
      </c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9"/>
      <c r="S198" s="187" t="s">
        <v>24</v>
      </c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9"/>
      <c r="AN198" s="188" t="s">
        <v>25</v>
      </c>
      <c r="AO198" s="188"/>
      <c r="AP198" s="188"/>
      <c r="AQ198" s="188"/>
      <c r="AR198" s="188"/>
      <c r="AS198" s="188"/>
      <c r="AT198" s="188"/>
      <c r="AU198" s="188"/>
      <c r="AV198" s="188"/>
      <c r="AW198" s="188"/>
      <c r="AX198" s="188"/>
      <c r="AY198" s="189"/>
      <c r="AZ198" s="188" t="s">
        <v>9</v>
      </c>
      <c r="BA198" s="188"/>
      <c r="BB198" s="188"/>
      <c r="BC198" s="188"/>
      <c r="BD198" s="188"/>
      <c r="BE198" s="188"/>
      <c r="BF198" s="188"/>
      <c r="BG198" s="188"/>
      <c r="BH198" s="188"/>
      <c r="BI198" s="188"/>
      <c r="BJ198" s="188"/>
      <c r="BK198" s="189"/>
      <c r="BL198" s="187" t="s">
        <v>12</v>
      </c>
      <c r="BM198" s="188"/>
      <c r="BN198" s="188"/>
      <c r="BO198" s="188"/>
      <c r="BP198" s="188"/>
      <c r="BQ198" s="188"/>
      <c r="BR198" s="188"/>
      <c r="BS198" s="188"/>
      <c r="BT198" s="188"/>
      <c r="BU198" s="188"/>
      <c r="BV198" s="188"/>
      <c r="BW198" s="188"/>
      <c r="BX198" s="188"/>
      <c r="BY198" s="188"/>
      <c r="BZ198" s="188"/>
      <c r="CA198" s="188"/>
      <c r="CB198" s="188"/>
      <c r="CC198" s="188"/>
      <c r="CD198" s="188"/>
      <c r="CE198" s="188"/>
      <c r="CF198" s="188"/>
      <c r="CG198" s="188"/>
      <c r="CH198" s="188"/>
      <c r="CI198" s="188"/>
      <c r="CJ198" s="188"/>
      <c r="CK198" s="188"/>
      <c r="CL198" s="188"/>
      <c r="CM198" s="188"/>
      <c r="CN198" s="188"/>
      <c r="CO198" s="188"/>
      <c r="CP198" s="188"/>
      <c r="CQ198" s="188"/>
      <c r="CR198" s="188"/>
      <c r="CS198" s="188"/>
      <c r="CT198" s="188"/>
      <c r="CU198" s="188"/>
      <c r="CV198" s="188"/>
      <c r="CW198" s="188"/>
      <c r="CX198" s="188"/>
      <c r="CY198" s="188"/>
      <c r="CZ198" s="188"/>
      <c r="DA198" s="188"/>
      <c r="DB198" s="188"/>
      <c r="DC198" s="188"/>
      <c r="DD198" s="188"/>
      <c r="DE198" s="188"/>
      <c r="DF198" s="188"/>
      <c r="DG198" s="188"/>
      <c r="DH198" s="188"/>
      <c r="DI198" s="188"/>
      <c r="DJ198" s="188"/>
      <c r="DK198" s="188"/>
      <c r="DL198" s="188"/>
      <c r="DM198" s="188"/>
      <c r="DN198" s="188"/>
      <c r="DO198" s="188"/>
      <c r="DP198" s="188"/>
      <c r="DQ198" s="188"/>
      <c r="DR198" s="188"/>
      <c r="DS198" s="188"/>
      <c r="DT198" s="189"/>
    </row>
    <row r="199" spans="2:124" ht="12.75">
      <c r="B199" s="182">
        <v>1</v>
      </c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>
        <v>2</v>
      </c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>
        <v>3</v>
      </c>
      <c r="AO199" s="182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>
        <v>4</v>
      </c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2"/>
      <c r="BK199" s="182"/>
      <c r="BL199" s="182">
        <v>5</v>
      </c>
      <c r="BM199" s="182"/>
      <c r="BN199" s="182"/>
      <c r="BO199" s="182"/>
      <c r="BP199" s="182"/>
      <c r="BQ199" s="182"/>
      <c r="BR199" s="182"/>
      <c r="BS199" s="182"/>
      <c r="BT199" s="182"/>
      <c r="BU199" s="182"/>
      <c r="BV199" s="182"/>
      <c r="BW199" s="182"/>
      <c r="BX199" s="182"/>
      <c r="BY199" s="182"/>
      <c r="BZ199" s="182"/>
      <c r="CA199" s="182"/>
      <c r="CB199" s="182"/>
      <c r="CC199" s="182"/>
      <c r="CD199" s="182"/>
      <c r="CE199" s="182"/>
      <c r="CF199" s="182"/>
      <c r="CG199" s="182"/>
      <c r="CH199" s="182"/>
      <c r="CI199" s="182"/>
      <c r="CJ199" s="182"/>
      <c r="CK199" s="182"/>
      <c r="CL199" s="182"/>
      <c r="CM199" s="182"/>
      <c r="CN199" s="182"/>
      <c r="CO199" s="182"/>
      <c r="CP199" s="182"/>
      <c r="CQ199" s="182"/>
      <c r="CR199" s="182"/>
      <c r="CS199" s="182"/>
      <c r="CT199" s="182"/>
      <c r="CU199" s="182"/>
      <c r="CV199" s="182"/>
      <c r="CW199" s="182"/>
      <c r="CX199" s="182"/>
      <c r="CY199" s="182"/>
      <c r="CZ199" s="182"/>
      <c r="DA199" s="182"/>
      <c r="DB199" s="182"/>
      <c r="DC199" s="182"/>
      <c r="DD199" s="182"/>
      <c r="DE199" s="182"/>
      <c r="DF199" s="182"/>
      <c r="DG199" s="182"/>
      <c r="DH199" s="182"/>
      <c r="DI199" s="182"/>
      <c r="DJ199" s="182"/>
      <c r="DK199" s="182"/>
      <c r="DL199" s="182"/>
      <c r="DM199" s="182"/>
      <c r="DN199" s="182"/>
      <c r="DO199" s="182"/>
      <c r="DP199" s="182"/>
      <c r="DQ199" s="182"/>
      <c r="DR199" s="182"/>
      <c r="DS199" s="182"/>
      <c r="DT199" s="182"/>
    </row>
    <row r="200" spans="2:124" ht="15">
      <c r="B200" s="4" t="s">
        <v>99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ht="15">
      <c r="B201" s="4" t="s">
        <v>100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2:124" ht="15">
      <c r="B202" s="302" t="s">
        <v>112</v>
      </c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O202" s="303"/>
      <c r="AP202" s="303"/>
      <c r="AQ202" s="303"/>
      <c r="AR202" s="303"/>
      <c r="AS202" s="303"/>
      <c r="AT202" s="303"/>
      <c r="AU202" s="303"/>
      <c r="AV202" s="303"/>
      <c r="AW202" s="303"/>
      <c r="AX202" s="303"/>
      <c r="AY202" s="303"/>
      <c r="AZ202" s="303"/>
      <c r="BA202" s="303"/>
      <c r="BB202" s="303"/>
      <c r="BC202" s="303"/>
      <c r="BD202" s="303"/>
      <c r="BE202" s="303"/>
      <c r="BF202" s="303"/>
      <c r="BG202" s="303"/>
      <c r="BH202" s="303"/>
      <c r="BI202" s="303"/>
      <c r="BJ202" s="303"/>
      <c r="BK202" s="303"/>
      <c r="BL202" s="303"/>
      <c r="BM202" s="303"/>
      <c r="BN202" s="303"/>
      <c r="BO202" s="303"/>
      <c r="BP202" s="303"/>
      <c r="BQ202" s="303"/>
      <c r="BR202" s="303"/>
      <c r="BS202" s="303"/>
      <c r="BT202" s="303"/>
      <c r="BU202" s="303"/>
      <c r="BV202" s="303"/>
      <c r="BW202" s="303"/>
      <c r="BX202" s="303"/>
      <c r="BY202" s="303"/>
      <c r="BZ202" s="303"/>
      <c r="CA202" s="303"/>
      <c r="CB202" s="303"/>
      <c r="CC202" s="303"/>
      <c r="CD202" s="303"/>
      <c r="CE202" s="303"/>
      <c r="CF202" s="303"/>
      <c r="CG202" s="303"/>
      <c r="CH202" s="303"/>
      <c r="CI202" s="303"/>
      <c r="CJ202" s="303"/>
      <c r="CK202" s="303"/>
      <c r="CL202" s="303"/>
      <c r="CM202" s="303"/>
      <c r="CN202" s="303"/>
      <c r="CO202" s="303"/>
      <c r="CP202" s="303"/>
      <c r="CQ202" s="303"/>
      <c r="CR202" s="303"/>
      <c r="CS202" s="303"/>
      <c r="CT202" s="303"/>
      <c r="CU202" s="303"/>
      <c r="CV202" s="303"/>
      <c r="CW202" s="303"/>
      <c r="CX202" s="303"/>
      <c r="CY202" s="303"/>
      <c r="CZ202" s="303"/>
      <c r="DA202" s="303"/>
      <c r="DB202" s="303"/>
      <c r="DC202" s="303"/>
      <c r="DD202" s="303"/>
      <c r="DE202" s="303"/>
      <c r="DF202" s="303"/>
      <c r="DG202" s="303"/>
      <c r="DH202" s="303"/>
      <c r="DI202" s="303"/>
      <c r="DJ202" s="303"/>
      <c r="DK202" s="303"/>
      <c r="DL202" s="303"/>
      <c r="DM202" s="303"/>
      <c r="DN202" s="303"/>
      <c r="DO202" s="303"/>
      <c r="DP202" s="303"/>
      <c r="DQ202" s="303"/>
      <c r="DR202" s="303"/>
      <c r="DS202" s="303"/>
      <c r="DT202" s="303"/>
    </row>
    <row r="203" spans="2:124" ht="15">
      <c r="B203" s="4" t="s">
        <v>101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2:124" ht="12.75">
      <c r="B204" s="181" t="s">
        <v>26</v>
      </c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 t="s">
        <v>27</v>
      </c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/>
      <c r="BP204" s="181"/>
      <c r="BQ204" s="181"/>
      <c r="BR204" s="181"/>
      <c r="BS204" s="181"/>
      <c r="BT204" s="181"/>
      <c r="BU204" s="181"/>
      <c r="BV204" s="181"/>
      <c r="BW204" s="181"/>
      <c r="BX204" s="181"/>
      <c r="BY204" s="181"/>
      <c r="BZ204" s="181"/>
      <c r="CA204" s="181"/>
      <c r="CB204" s="181"/>
      <c r="CC204" s="181"/>
      <c r="CD204" s="181"/>
      <c r="CE204" s="181"/>
      <c r="CF204" s="181" t="s">
        <v>28</v>
      </c>
      <c r="CG204" s="181"/>
      <c r="CH204" s="181"/>
      <c r="CI204" s="181"/>
      <c r="CJ204" s="181"/>
      <c r="CK204" s="181"/>
      <c r="CL204" s="181"/>
      <c r="CM204" s="181"/>
      <c r="CN204" s="181"/>
      <c r="CO204" s="181"/>
      <c r="CP204" s="181"/>
      <c r="CQ204" s="181"/>
      <c r="CR204" s="181"/>
      <c r="CS204" s="181"/>
      <c r="CT204" s="181"/>
      <c r="CU204" s="181"/>
      <c r="CV204" s="181"/>
      <c r="CW204" s="181"/>
      <c r="CX204" s="181"/>
      <c r="CY204" s="181"/>
      <c r="CZ204" s="181"/>
      <c r="DA204" s="181"/>
      <c r="DB204" s="181"/>
      <c r="DC204" s="181"/>
      <c r="DD204" s="181"/>
      <c r="DE204" s="181"/>
      <c r="DF204" s="181"/>
      <c r="DG204" s="181"/>
      <c r="DH204" s="181"/>
      <c r="DI204" s="181"/>
      <c r="DJ204" s="181"/>
      <c r="DK204" s="181"/>
      <c r="DL204" s="181"/>
      <c r="DM204" s="181"/>
      <c r="DN204" s="181"/>
      <c r="DO204" s="181"/>
      <c r="DP204" s="181"/>
      <c r="DQ204" s="181"/>
      <c r="DR204" s="181"/>
      <c r="DS204" s="181"/>
      <c r="DT204" s="181"/>
    </row>
    <row r="205" spans="2:124" ht="12.75">
      <c r="B205" s="182">
        <v>1</v>
      </c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>
        <v>2</v>
      </c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2"/>
      <c r="BO205" s="182"/>
      <c r="BP205" s="182"/>
      <c r="BQ205" s="182"/>
      <c r="BR205" s="182"/>
      <c r="BS205" s="182"/>
      <c r="BT205" s="182"/>
      <c r="BU205" s="182"/>
      <c r="BV205" s="182"/>
      <c r="BW205" s="182"/>
      <c r="BX205" s="182"/>
      <c r="BY205" s="182"/>
      <c r="BZ205" s="182"/>
      <c r="CA205" s="182"/>
      <c r="CB205" s="182"/>
      <c r="CC205" s="182"/>
      <c r="CD205" s="182"/>
      <c r="CE205" s="182"/>
      <c r="CF205" s="182">
        <v>3</v>
      </c>
      <c r="CG205" s="182"/>
      <c r="CH205" s="182"/>
      <c r="CI205" s="182"/>
      <c r="CJ205" s="182"/>
      <c r="CK205" s="182"/>
      <c r="CL205" s="182"/>
      <c r="CM205" s="182"/>
      <c r="CN205" s="182"/>
      <c r="CO205" s="182"/>
      <c r="CP205" s="182"/>
      <c r="CQ205" s="182"/>
      <c r="CR205" s="182"/>
      <c r="CS205" s="182"/>
      <c r="CT205" s="182"/>
      <c r="CU205" s="182"/>
      <c r="CV205" s="182"/>
      <c r="CW205" s="182"/>
      <c r="CX205" s="182"/>
      <c r="CY205" s="182"/>
      <c r="CZ205" s="182"/>
      <c r="DA205" s="182"/>
      <c r="DB205" s="182"/>
      <c r="DC205" s="182"/>
      <c r="DD205" s="182"/>
      <c r="DE205" s="182"/>
      <c r="DF205" s="182"/>
      <c r="DG205" s="182"/>
      <c r="DH205" s="182"/>
      <c r="DI205" s="182"/>
      <c r="DJ205" s="182"/>
      <c r="DK205" s="182"/>
      <c r="DL205" s="182"/>
      <c r="DM205" s="182"/>
      <c r="DN205" s="182"/>
      <c r="DO205" s="182"/>
      <c r="DP205" s="182"/>
      <c r="DQ205" s="182"/>
      <c r="DR205" s="182"/>
      <c r="DS205" s="182"/>
      <c r="DT205" s="182"/>
    </row>
    <row r="206" spans="2:124" ht="89.25" customHeight="1">
      <c r="B206" s="179" t="s">
        <v>62</v>
      </c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249" t="s">
        <v>63</v>
      </c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49"/>
      <c r="BQ206" s="249"/>
      <c r="BR206" s="249"/>
      <c r="BS206" s="249"/>
      <c r="BT206" s="249"/>
      <c r="BU206" s="249"/>
      <c r="BV206" s="249"/>
      <c r="BW206" s="249"/>
      <c r="BX206" s="249"/>
      <c r="BY206" s="249"/>
      <c r="BZ206" s="249"/>
      <c r="CA206" s="249"/>
      <c r="CB206" s="249"/>
      <c r="CC206" s="249"/>
      <c r="CD206" s="249"/>
      <c r="CE206" s="249"/>
      <c r="CF206" s="179" t="s">
        <v>64</v>
      </c>
      <c r="CG206" s="179"/>
      <c r="CH206" s="179"/>
      <c r="CI206" s="179"/>
      <c r="CJ206" s="179"/>
      <c r="CK206" s="179"/>
      <c r="CL206" s="179"/>
      <c r="CM206" s="179"/>
      <c r="CN206" s="179"/>
      <c r="CO206" s="179"/>
      <c r="CP206" s="179"/>
      <c r="CQ206" s="179"/>
      <c r="CR206" s="179"/>
      <c r="CS206" s="179"/>
      <c r="CT206" s="179"/>
      <c r="CU206" s="179"/>
      <c r="CV206" s="179"/>
      <c r="CW206" s="179"/>
      <c r="CX206" s="179"/>
      <c r="CY206" s="179"/>
      <c r="CZ206" s="179"/>
      <c r="DA206" s="179"/>
      <c r="DB206" s="179"/>
      <c r="DC206" s="179"/>
      <c r="DD206" s="179"/>
      <c r="DE206" s="179"/>
      <c r="DF206" s="179"/>
      <c r="DG206" s="179"/>
      <c r="DH206" s="179"/>
      <c r="DI206" s="179"/>
      <c r="DJ206" s="179"/>
      <c r="DK206" s="179"/>
      <c r="DL206" s="179"/>
      <c r="DM206" s="179"/>
      <c r="DN206" s="179"/>
      <c r="DO206" s="179"/>
      <c r="DP206" s="179"/>
      <c r="DQ206" s="179"/>
      <c r="DR206" s="179"/>
      <c r="DS206" s="179"/>
      <c r="DT206" s="179"/>
    </row>
    <row r="207" spans="2:124" ht="27" customHeight="1">
      <c r="B207" s="179" t="s">
        <v>65</v>
      </c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249" t="s">
        <v>66</v>
      </c>
      <c r="AR207" s="249"/>
      <c r="AS207" s="249"/>
      <c r="AT207" s="249"/>
      <c r="AU207" s="249"/>
      <c r="AV207" s="249"/>
      <c r="AW207" s="249"/>
      <c r="AX207" s="249"/>
      <c r="AY207" s="249"/>
      <c r="AZ207" s="249"/>
      <c r="BA207" s="249"/>
      <c r="BB207" s="249"/>
      <c r="BC207" s="249"/>
      <c r="BD207" s="249"/>
      <c r="BE207" s="249"/>
      <c r="BF207" s="249"/>
      <c r="BG207" s="249"/>
      <c r="BH207" s="249"/>
      <c r="BI207" s="249"/>
      <c r="BJ207" s="249"/>
      <c r="BK207" s="249"/>
      <c r="BL207" s="249"/>
      <c r="BM207" s="249"/>
      <c r="BN207" s="249"/>
      <c r="BO207" s="249"/>
      <c r="BP207" s="249"/>
      <c r="BQ207" s="249"/>
      <c r="BR207" s="249"/>
      <c r="BS207" s="249"/>
      <c r="BT207" s="249"/>
      <c r="BU207" s="249"/>
      <c r="BV207" s="249"/>
      <c r="BW207" s="249"/>
      <c r="BX207" s="249"/>
      <c r="BY207" s="249"/>
      <c r="BZ207" s="249"/>
      <c r="CA207" s="249"/>
      <c r="CB207" s="249"/>
      <c r="CC207" s="249"/>
      <c r="CD207" s="249"/>
      <c r="CE207" s="249"/>
      <c r="CF207" s="179" t="s">
        <v>67</v>
      </c>
      <c r="CG207" s="179"/>
      <c r="CH207" s="179"/>
      <c r="CI207" s="179"/>
      <c r="CJ207" s="179"/>
      <c r="CK207" s="179"/>
      <c r="CL207" s="179"/>
      <c r="CM207" s="179"/>
      <c r="CN207" s="179"/>
      <c r="CO207" s="179"/>
      <c r="CP207" s="179"/>
      <c r="CQ207" s="179"/>
      <c r="CR207" s="179"/>
      <c r="CS207" s="179"/>
      <c r="CT207" s="179"/>
      <c r="CU207" s="179"/>
      <c r="CV207" s="179"/>
      <c r="CW207" s="179"/>
      <c r="CX207" s="179"/>
      <c r="CY207" s="179"/>
      <c r="CZ207" s="179"/>
      <c r="DA207" s="179"/>
      <c r="DB207" s="179"/>
      <c r="DC207" s="179"/>
      <c r="DD207" s="179"/>
      <c r="DE207" s="179"/>
      <c r="DF207" s="179"/>
      <c r="DG207" s="179"/>
      <c r="DH207" s="179"/>
      <c r="DI207" s="179"/>
      <c r="DJ207" s="179"/>
      <c r="DK207" s="179"/>
      <c r="DL207" s="179"/>
      <c r="DM207" s="179"/>
      <c r="DN207" s="179"/>
      <c r="DO207" s="179"/>
      <c r="DP207" s="179"/>
      <c r="DQ207" s="179"/>
      <c r="DR207" s="179"/>
      <c r="DS207" s="179"/>
      <c r="DT207" s="179"/>
    </row>
    <row r="208" spans="2:124" ht="26.25" customHeight="1">
      <c r="B208" s="179" t="s">
        <v>68</v>
      </c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249" t="s">
        <v>69</v>
      </c>
      <c r="AR208" s="249"/>
      <c r="AS208" s="249"/>
      <c r="AT208" s="249"/>
      <c r="AU208" s="249"/>
      <c r="AV208" s="249"/>
      <c r="AW208" s="249"/>
      <c r="AX208" s="249"/>
      <c r="AY208" s="249"/>
      <c r="AZ208" s="249"/>
      <c r="BA208" s="249"/>
      <c r="BB208" s="249"/>
      <c r="BC208" s="249"/>
      <c r="BD208" s="249"/>
      <c r="BE208" s="249"/>
      <c r="BF208" s="249"/>
      <c r="BG208" s="249"/>
      <c r="BH208" s="249"/>
      <c r="BI208" s="249"/>
      <c r="BJ208" s="249"/>
      <c r="BK208" s="249"/>
      <c r="BL208" s="249"/>
      <c r="BM208" s="249"/>
      <c r="BN208" s="249"/>
      <c r="BO208" s="249"/>
      <c r="BP208" s="249"/>
      <c r="BQ208" s="249"/>
      <c r="BR208" s="249"/>
      <c r="BS208" s="249"/>
      <c r="BT208" s="249"/>
      <c r="BU208" s="249"/>
      <c r="BV208" s="249"/>
      <c r="BW208" s="249"/>
      <c r="BX208" s="249"/>
      <c r="BY208" s="249"/>
      <c r="BZ208" s="249"/>
      <c r="CA208" s="249"/>
      <c r="CB208" s="249"/>
      <c r="CC208" s="249"/>
      <c r="CD208" s="249"/>
      <c r="CE208" s="249"/>
      <c r="CF208" s="179" t="s">
        <v>70</v>
      </c>
      <c r="CG208" s="179"/>
      <c r="CH208" s="179"/>
      <c r="CI208" s="179"/>
      <c r="CJ208" s="179"/>
      <c r="CK208" s="179"/>
      <c r="CL208" s="179"/>
      <c r="CM208" s="179"/>
      <c r="CN208" s="179"/>
      <c r="CO208" s="179"/>
      <c r="CP208" s="179"/>
      <c r="CQ208" s="179"/>
      <c r="CR208" s="179"/>
      <c r="CS208" s="179"/>
      <c r="CT208" s="179"/>
      <c r="CU208" s="179"/>
      <c r="CV208" s="179"/>
      <c r="CW208" s="179"/>
      <c r="CX208" s="179"/>
      <c r="CY208" s="179"/>
      <c r="CZ208" s="179"/>
      <c r="DA208" s="179"/>
      <c r="DB208" s="179"/>
      <c r="DC208" s="179"/>
      <c r="DD208" s="179"/>
      <c r="DE208" s="179"/>
      <c r="DF208" s="179"/>
      <c r="DG208" s="179"/>
      <c r="DH208" s="179"/>
      <c r="DI208" s="179"/>
      <c r="DJ208" s="179"/>
      <c r="DK208" s="179"/>
      <c r="DL208" s="179"/>
      <c r="DM208" s="179"/>
      <c r="DN208" s="179"/>
      <c r="DO208" s="179"/>
      <c r="DP208" s="179"/>
      <c r="DQ208" s="179"/>
      <c r="DR208" s="179"/>
      <c r="DS208" s="179"/>
      <c r="DT208" s="179"/>
    </row>
    <row r="209" spans="2:124" ht="159" customHeight="1">
      <c r="B209" s="179" t="s">
        <v>71</v>
      </c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330" t="s">
        <v>72</v>
      </c>
      <c r="AR209" s="249"/>
      <c r="AS209" s="249"/>
      <c r="AT209" s="249"/>
      <c r="AU209" s="249"/>
      <c r="AV209" s="249"/>
      <c r="AW209" s="249"/>
      <c r="AX209" s="249"/>
      <c r="AY209" s="249"/>
      <c r="AZ209" s="249"/>
      <c r="BA209" s="249"/>
      <c r="BB209" s="249"/>
      <c r="BC209" s="249"/>
      <c r="BD209" s="249"/>
      <c r="BE209" s="249"/>
      <c r="BF209" s="249"/>
      <c r="BG209" s="249"/>
      <c r="BH209" s="249"/>
      <c r="BI209" s="249"/>
      <c r="BJ209" s="249"/>
      <c r="BK209" s="249"/>
      <c r="BL209" s="249"/>
      <c r="BM209" s="249"/>
      <c r="BN209" s="249"/>
      <c r="BO209" s="249"/>
      <c r="BP209" s="249"/>
      <c r="BQ209" s="249"/>
      <c r="BR209" s="249"/>
      <c r="BS209" s="249"/>
      <c r="BT209" s="249"/>
      <c r="BU209" s="249"/>
      <c r="BV209" s="249"/>
      <c r="BW209" s="249"/>
      <c r="BX209" s="249"/>
      <c r="BY209" s="249"/>
      <c r="BZ209" s="249"/>
      <c r="CA209" s="249"/>
      <c r="CB209" s="249"/>
      <c r="CC209" s="249"/>
      <c r="CD209" s="249"/>
      <c r="CE209" s="249"/>
      <c r="CF209" s="179" t="s">
        <v>73</v>
      </c>
      <c r="CG209" s="179"/>
      <c r="CH209" s="179"/>
      <c r="CI209" s="179"/>
      <c r="CJ209" s="179"/>
      <c r="CK209" s="179"/>
      <c r="CL209" s="179"/>
      <c r="CM209" s="179"/>
      <c r="CN209" s="179"/>
      <c r="CO209" s="179"/>
      <c r="CP209" s="179"/>
      <c r="CQ209" s="179"/>
      <c r="CR209" s="179"/>
      <c r="CS209" s="179"/>
      <c r="CT209" s="179"/>
      <c r="CU209" s="179"/>
      <c r="CV209" s="179"/>
      <c r="CW209" s="179"/>
      <c r="CX209" s="179"/>
      <c r="CY209" s="179"/>
      <c r="CZ209" s="179"/>
      <c r="DA209" s="179"/>
      <c r="DB209" s="179"/>
      <c r="DC209" s="179"/>
      <c r="DD209" s="179"/>
      <c r="DE209" s="179"/>
      <c r="DF209" s="179"/>
      <c r="DG209" s="179"/>
      <c r="DH209" s="179"/>
      <c r="DI209" s="179"/>
      <c r="DJ209" s="179"/>
      <c r="DK209" s="179"/>
      <c r="DL209" s="179"/>
      <c r="DM209" s="179"/>
      <c r="DN209" s="179"/>
      <c r="DO209" s="179"/>
      <c r="DP209" s="179"/>
      <c r="DQ209" s="179"/>
      <c r="DR209" s="179"/>
      <c r="DS209" s="179"/>
      <c r="DT209" s="179"/>
    </row>
    <row r="211" spans="2:128" s="81" customFormat="1" ht="2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1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X211" s="106">
        <f>SUM(DX39:DX210)</f>
        <v>663</v>
      </c>
    </row>
    <row r="212" spans="2:128" s="81" customFormat="1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X212" s="105"/>
    </row>
    <row r="213" spans="2:128" s="81" customFormat="1" ht="15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2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5"/>
      <c r="DJ213" s="1"/>
      <c r="DK213" s="3"/>
      <c r="DL213" s="1"/>
      <c r="DM213" s="68"/>
      <c r="DN213" s="68"/>
      <c r="DO213" s="68"/>
      <c r="DP213" s="68"/>
      <c r="DQ213" s="68"/>
      <c r="DR213" s="68"/>
      <c r="DS213" s="68"/>
      <c r="DT213" s="68"/>
      <c r="DX213" s="105"/>
    </row>
    <row r="214" spans="2:128" s="81" customFormat="1" ht="15.75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5"/>
      <c r="DJ214" s="1"/>
      <c r="DK214" s="3"/>
      <c r="DL214" s="1"/>
      <c r="DM214" s="68"/>
      <c r="DN214" s="68"/>
      <c r="DO214" s="68"/>
      <c r="DP214" s="68"/>
      <c r="DQ214" s="68"/>
      <c r="DR214" s="68"/>
      <c r="DS214" s="68"/>
      <c r="DT214" s="68"/>
      <c r="DX214" s="105"/>
    </row>
    <row r="215" spans="2:128" s="81" customFormat="1" ht="15.75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8"/>
      <c r="DL215" s="1"/>
      <c r="DM215" s="68"/>
      <c r="DN215" s="68"/>
      <c r="DO215" s="68"/>
      <c r="DP215" s="68"/>
      <c r="DQ215" s="68"/>
      <c r="DR215" s="68"/>
      <c r="DS215" s="68"/>
      <c r="DT215" s="68"/>
      <c r="DX215" s="105"/>
    </row>
    <row r="216" spans="2:128" s="81" customFormat="1" ht="15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2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X216" s="105"/>
    </row>
    <row r="217" spans="2:128" s="81" customFormat="1" ht="1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X217" s="105"/>
    </row>
    <row r="218" spans="2:128" s="81" customFormat="1" ht="15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X218" s="105"/>
    </row>
    <row r="219" spans="2:128" s="81" customFormat="1" ht="15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X219" s="105"/>
    </row>
    <row r="220" spans="2:128" s="81" customFormat="1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83"/>
      <c r="DV220" s="83"/>
      <c r="DW220" s="77"/>
      <c r="DX220" s="105"/>
    </row>
    <row r="221" spans="2:128" s="81" customFormat="1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83"/>
      <c r="DV221" s="83"/>
      <c r="DW221" s="77"/>
      <c r="DX221" s="105"/>
    </row>
    <row r="222" spans="2:128" s="81" customFormat="1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83"/>
      <c r="DV222" s="83"/>
      <c r="DW222" s="77"/>
      <c r="DX222" s="105"/>
    </row>
    <row r="223" spans="2:128" s="81" customFormat="1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83"/>
      <c r="DV223" s="83"/>
      <c r="DW223" s="77"/>
      <c r="DX223" s="105"/>
    </row>
    <row r="224" spans="2:128" s="81" customFormat="1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83"/>
      <c r="DV224" s="83"/>
      <c r="DW224" s="77"/>
      <c r="DX224" s="105"/>
    </row>
    <row r="225" spans="2:128" s="81" customFormat="1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83"/>
      <c r="DV225" s="83"/>
      <c r="DW225" s="77"/>
      <c r="DX225" s="105"/>
    </row>
    <row r="226" spans="2:128" s="81" customFormat="1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5"/>
      <c r="X226" s="85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5"/>
      <c r="AK226" s="85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5"/>
      <c r="AX226" s="85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69"/>
      <c r="BK226" s="69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69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5"/>
      <c r="DV226" s="75"/>
      <c r="DW226" s="64"/>
      <c r="DX226" s="105"/>
    </row>
    <row r="227" spans="2:128" s="81" customFormat="1" ht="12.75" customHeight="1"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5"/>
      <c r="DV227" s="75"/>
      <c r="DW227" s="64"/>
      <c r="DX227" s="105"/>
    </row>
    <row r="228" spans="2:128" s="81" customFormat="1" ht="12.75" customHeight="1"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5"/>
      <c r="DV228" s="75"/>
      <c r="DW228" s="64"/>
      <c r="DX228" s="105"/>
    </row>
    <row r="229" spans="2:128" s="81" customFormat="1" ht="12.75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7"/>
      <c r="DV229" s="78"/>
      <c r="DW229" s="78"/>
      <c r="DX229" s="105"/>
    </row>
    <row r="230" spans="2:128" s="81" customFormat="1" ht="15.75" customHeight="1"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88"/>
      <c r="CT230" s="88"/>
      <c r="CU230" s="88"/>
      <c r="CV230" s="88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46"/>
      <c r="DV230" s="46"/>
      <c r="DW230" s="46"/>
      <c r="DX230" s="105"/>
    </row>
    <row r="231" spans="2:128" s="81" customFormat="1" ht="15.75" customHeight="1"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88"/>
      <c r="CT231" s="88"/>
      <c r="CU231" s="88"/>
      <c r="CV231" s="88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46"/>
      <c r="DV231" s="46"/>
      <c r="DW231" s="46"/>
      <c r="DX231" s="105"/>
    </row>
    <row r="232" spans="2:128" s="81" customFormat="1" ht="15.75" customHeight="1">
      <c r="B232" s="74"/>
      <c r="C232" s="74"/>
      <c r="D232" s="74"/>
      <c r="E232" s="74"/>
      <c r="F232" s="74"/>
      <c r="G232" s="74"/>
      <c r="H232" s="74"/>
      <c r="I232" s="74"/>
      <c r="J232" s="74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88"/>
      <c r="CT232" s="88"/>
      <c r="CU232" s="88"/>
      <c r="CV232" s="88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46"/>
      <c r="DV232" s="46"/>
      <c r="DW232" s="46"/>
      <c r="DX232" s="105"/>
    </row>
    <row r="233" spans="2:128" s="81" customFormat="1" ht="15.75" customHeight="1">
      <c r="B233" s="74"/>
      <c r="C233" s="74"/>
      <c r="D233" s="74"/>
      <c r="E233" s="74"/>
      <c r="F233" s="74"/>
      <c r="G233" s="74"/>
      <c r="H233" s="74"/>
      <c r="I233" s="74"/>
      <c r="J233" s="74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88"/>
      <c r="CT233" s="88"/>
      <c r="CU233" s="88"/>
      <c r="CV233" s="88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46"/>
      <c r="DV233" s="46"/>
      <c r="DW233" s="46"/>
      <c r="DX233" s="105"/>
    </row>
    <row r="234" spans="2:128" s="81" customFormat="1" ht="15.75" customHeight="1">
      <c r="B234" s="74"/>
      <c r="C234" s="74"/>
      <c r="D234" s="74"/>
      <c r="E234" s="74"/>
      <c r="F234" s="74"/>
      <c r="G234" s="74"/>
      <c r="H234" s="74"/>
      <c r="I234" s="74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88"/>
      <c r="CT234" s="88"/>
      <c r="CU234" s="88"/>
      <c r="CV234" s="88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46"/>
      <c r="DV234" s="46"/>
      <c r="DW234" s="46"/>
      <c r="DX234" s="105"/>
    </row>
    <row r="235" spans="2:128" s="81" customFormat="1" ht="18"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34"/>
      <c r="CT235" s="34"/>
      <c r="CU235" s="34"/>
      <c r="CV235" s="34"/>
      <c r="CW235" s="41"/>
      <c r="CX235" s="42"/>
      <c r="CY235" s="42"/>
      <c r="CZ235" s="42"/>
      <c r="DA235" s="42"/>
      <c r="DB235" s="42"/>
      <c r="DC235" s="42"/>
      <c r="DD235" s="42"/>
      <c r="DE235" s="41"/>
      <c r="DF235" s="42"/>
      <c r="DG235" s="42"/>
      <c r="DH235" s="42"/>
      <c r="DI235" s="42"/>
      <c r="DJ235" s="42"/>
      <c r="DK235" s="42"/>
      <c r="DL235" s="42"/>
      <c r="DM235" s="41"/>
      <c r="DN235" s="42"/>
      <c r="DO235" s="42"/>
      <c r="DP235" s="42"/>
      <c r="DQ235" s="42"/>
      <c r="DR235" s="42"/>
      <c r="DS235" s="42"/>
      <c r="DT235" s="42"/>
      <c r="DX235" s="105"/>
    </row>
    <row r="236" spans="2:128" s="81" customFormat="1" ht="15"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X236" s="105"/>
    </row>
    <row r="237" spans="2:128" s="81" customFormat="1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90"/>
      <c r="DV237" s="90"/>
      <c r="DW237" s="79"/>
      <c r="DX237" s="105"/>
    </row>
    <row r="238" spans="2:128" s="81" customFormat="1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90"/>
      <c r="DV238" s="90"/>
      <c r="DW238" s="79"/>
      <c r="DX238" s="105"/>
    </row>
    <row r="239" spans="2:128" s="81" customFormat="1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90"/>
      <c r="DV239" s="90"/>
      <c r="DW239" s="79"/>
      <c r="DX239" s="105"/>
    </row>
    <row r="240" spans="2:128" s="81" customFormat="1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90"/>
      <c r="DV240" s="90"/>
      <c r="DW240" s="79"/>
      <c r="DX240" s="105"/>
    </row>
    <row r="241" spans="2:128" s="81" customFormat="1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90"/>
      <c r="DV241" s="90"/>
      <c r="DW241" s="79"/>
      <c r="DX241" s="105"/>
    </row>
    <row r="242" spans="2:128" s="81" customFormat="1" ht="1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5"/>
      <c r="M242" s="75"/>
      <c r="N242" s="75"/>
      <c r="O242" s="75"/>
      <c r="P242" s="75"/>
      <c r="Q242" s="75"/>
      <c r="R242" s="75"/>
      <c r="S242" s="75"/>
      <c r="T242" s="69"/>
      <c r="U242" s="69"/>
      <c r="V242" s="75"/>
      <c r="W242" s="75"/>
      <c r="X242" s="75"/>
      <c r="Y242" s="75"/>
      <c r="Z242" s="75"/>
      <c r="AA242" s="75"/>
      <c r="AB242" s="75"/>
      <c r="AC242" s="75"/>
      <c r="AD242" s="69"/>
      <c r="AE242" s="69"/>
      <c r="AF242" s="75"/>
      <c r="AG242" s="75"/>
      <c r="AH242" s="75"/>
      <c r="AI242" s="75"/>
      <c r="AJ242" s="75"/>
      <c r="AK242" s="75"/>
      <c r="AL242" s="75"/>
      <c r="AM242" s="75"/>
      <c r="AN242" s="69"/>
      <c r="AO242" s="69"/>
      <c r="AP242" s="91"/>
      <c r="AQ242" s="91"/>
      <c r="AR242" s="91"/>
      <c r="AS242" s="91"/>
      <c r="AT242" s="91"/>
      <c r="AU242" s="91"/>
      <c r="AV242" s="91"/>
      <c r="AW242" s="91"/>
      <c r="AX242" s="69"/>
      <c r="AY242" s="69"/>
      <c r="AZ242" s="75"/>
      <c r="BA242" s="75"/>
      <c r="BB242" s="75"/>
      <c r="BC242" s="75"/>
      <c r="BD242" s="75"/>
      <c r="BE242" s="75"/>
      <c r="BF242" s="75"/>
      <c r="BG242" s="75"/>
      <c r="BH242" s="69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90"/>
      <c r="DV242" s="90"/>
      <c r="DW242" s="79"/>
      <c r="DX242" s="105"/>
    </row>
    <row r="243" spans="2:128" s="81" customFormat="1" ht="15">
      <c r="B243" s="69"/>
      <c r="C243" s="69"/>
      <c r="D243" s="69"/>
      <c r="E243" s="69"/>
      <c r="F243" s="69"/>
      <c r="G243" s="69"/>
      <c r="H243" s="69"/>
      <c r="I243" s="69"/>
      <c r="J243" s="6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90"/>
      <c r="DV243" s="90"/>
      <c r="DW243" s="79"/>
      <c r="DX243" s="105"/>
    </row>
    <row r="244" spans="2:128" s="81" customFormat="1" ht="15">
      <c r="B244" s="71"/>
      <c r="C244" s="71"/>
      <c r="D244" s="71"/>
      <c r="E244" s="71"/>
      <c r="F244" s="71"/>
      <c r="G244" s="71"/>
      <c r="H244" s="71"/>
      <c r="I244" s="71"/>
      <c r="J244" s="71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2"/>
      <c r="BT244" s="2"/>
      <c r="BU244" s="2"/>
      <c r="BV244" s="2"/>
      <c r="BW244" s="2"/>
      <c r="BX244" s="2"/>
      <c r="BY244" s="2"/>
      <c r="BZ244" s="2"/>
      <c r="CA244" s="50"/>
      <c r="CB244" s="50"/>
      <c r="CC244" s="50"/>
      <c r="CD244" s="50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90"/>
      <c r="DV244" s="90"/>
      <c r="DW244" s="79"/>
      <c r="DX244" s="105"/>
    </row>
    <row r="245" spans="2:128" s="81" customFormat="1" ht="12.75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69"/>
      <c r="CB245" s="69"/>
      <c r="CC245" s="69"/>
      <c r="CD245" s="69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78"/>
      <c r="DV245" s="78"/>
      <c r="DW245" s="78"/>
      <c r="DX245" s="105"/>
    </row>
    <row r="246" spans="2:128" s="81" customFormat="1" ht="21">
      <c r="B246" s="92"/>
      <c r="C246" s="92"/>
      <c r="D246" s="92"/>
      <c r="E246" s="92"/>
      <c r="F246" s="92"/>
      <c r="G246" s="92"/>
      <c r="H246" s="92"/>
      <c r="I246" s="92"/>
      <c r="J246" s="92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93"/>
      <c r="CB246" s="93"/>
      <c r="CC246" s="93"/>
      <c r="CD246" s="93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5"/>
      <c r="DA246" s="96"/>
      <c r="DB246" s="96"/>
      <c r="DC246" s="96"/>
      <c r="DD246" s="96"/>
      <c r="DE246" s="96"/>
      <c r="DF246" s="96"/>
      <c r="DG246" s="95"/>
      <c r="DH246" s="96"/>
      <c r="DI246" s="96"/>
      <c r="DJ246" s="96"/>
      <c r="DK246" s="96"/>
      <c r="DL246" s="96"/>
      <c r="DM246" s="96"/>
      <c r="DN246" s="95"/>
      <c r="DO246" s="96"/>
      <c r="DP246" s="96"/>
      <c r="DQ246" s="96"/>
      <c r="DR246" s="96"/>
      <c r="DS246" s="96"/>
      <c r="DT246" s="96"/>
      <c r="DU246" s="39"/>
      <c r="DV246" s="40"/>
      <c r="DW246" s="40"/>
      <c r="DX246" s="105"/>
    </row>
    <row r="247" spans="2:128" s="81" customFormat="1" ht="21">
      <c r="B247" s="33"/>
      <c r="C247" s="33"/>
      <c r="D247" s="33"/>
      <c r="E247" s="33"/>
      <c r="F247" s="33"/>
      <c r="G247" s="33"/>
      <c r="H247" s="33"/>
      <c r="I247" s="33"/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5"/>
      <c r="BY247" s="25"/>
      <c r="BZ247" s="25"/>
      <c r="CA247" s="56"/>
      <c r="CB247" s="56"/>
      <c r="CC247" s="56"/>
      <c r="CD247" s="56"/>
      <c r="CE247" s="58"/>
      <c r="CF247" s="58"/>
      <c r="CG247" s="58"/>
      <c r="CH247" s="58"/>
      <c r="CI247" s="35"/>
      <c r="CJ247" s="35"/>
      <c r="CK247" s="35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7"/>
      <c r="DA247" s="38"/>
      <c r="DB247" s="38"/>
      <c r="DC247" s="38"/>
      <c r="DD247" s="38"/>
      <c r="DE247" s="38"/>
      <c r="DF247" s="38"/>
      <c r="DG247" s="37"/>
      <c r="DH247" s="38"/>
      <c r="DI247" s="38"/>
      <c r="DJ247" s="38"/>
      <c r="DK247" s="38"/>
      <c r="DL247" s="38"/>
      <c r="DM247" s="38"/>
      <c r="DN247" s="37"/>
      <c r="DO247" s="38"/>
      <c r="DP247" s="38"/>
      <c r="DQ247" s="38"/>
      <c r="DR247" s="38"/>
      <c r="DS247" s="38"/>
      <c r="DT247" s="38"/>
      <c r="DU247" s="39"/>
      <c r="DV247" s="40"/>
      <c r="DW247" s="40"/>
      <c r="DX247" s="105"/>
    </row>
    <row r="248" spans="2:128" s="81" customFormat="1" ht="15"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X248" s="105"/>
    </row>
    <row r="249" spans="2:128" s="81" customFormat="1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X249" s="105"/>
    </row>
    <row r="250" spans="2:128" s="81" customFormat="1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X250" s="105"/>
    </row>
    <row r="251" spans="2:128" s="81" customFormat="1" ht="12.7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X251" s="105"/>
    </row>
    <row r="252" spans="2:128" s="81" customFormat="1" ht="15"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X252" s="105"/>
    </row>
    <row r="253" spans="2:128" s="81" customFormat="1" ht="15"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X253" s="105"/>
    </row>
    <row r="254" spans="2:128" s="81" customFormat="1" ht="15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X254" s="105"/>
    </row>
    <row r="255" spans="2:128" s="81" customFormat="1" ht="15"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X255" s="105"/>
    </row>
    <row r="256" spans="2:128" s="81" customFormat="1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X256" s="105"/>
    </row>
    <row r="257" spans="2:128" s="81" customFormat="1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X257" s="105"/>
    </row>
    <row r="258" spans="2:128" s="81" customFormat="1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X258" s="105"/>
    </row>
    <row r="259" spans="2:128" s="81" customFormat="1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X259" s="105"/>
    </row>
    <row r="260" spans="2:128" s="81" customFormat="1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X260" s="105"/>
    </row>
    <row r="261" spans="2:128" s="81" customFormat="1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99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X261" s="105"/>
    </row>
    <row r="262" spans="76:128" s="81" customFormat="1" ht="12.75"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DX262" s="105"/>
    </row>
    <row r="263" spans="76:128" s="81" customFormat="1" ht="12.75"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DX263" s="105"/>
    </row>
    <row r="264" spans="76:128" s="81" customFormat="1" ht="12.75"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DX264" s="105"/>
    </row>
    <row r="265" spans="76:128" s="81" customFormat="1" ht="12.75"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DX265" s="105"/>
    </row>
    <row r="266" spans="76:128" s="81" customFormat="1" ht="12.75"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DX266" s="105"/>
    </row>
    <row r="267" spans="76:128" s="81" customFormat="1" ht="12.75"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DX267" s="105"/>
    </row>
    <row r="268" spans="76:128" s="81" customFormat="1" ht="12.75"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DX268" s="105"/>
    </row>
    <row r="269" spans="76:128" s="81" customFormat="1" ht="12.75"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DX269" s="105"/>
    </row>
    <row r="270" spans="76:128" s="81" customFormat="1" ht="12.75"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DX270" s="105"/>
    </row>
    <row r="271" spans="76:128" s="81" customFormat="1" ht="12.75"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DX271" s="105"/>
    </row>
    <row r="272" spans="76:128" s="81" customFormat="1" ht="12.75"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DX272" s="105"/>
    </row>
    <row r="273" spans="76:128" s="81" customFormat="1" ht="12.75"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DX273" s="105"/>
    </row>
    <row r="274" spans="76:128" s="81" customFormat="1" ht="12.75"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DX274" s="105"/>
    </row>
    <row r="275" spans="76:128" s="81" customFormat="1" ht="12.75"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DX275" s="105"/>
    </row>
    <row r="276" spans="76:128" s="81" customFormat="1" ht="12.75"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DX276" s="105"/>
    </row>
    <row r="277" spans="76:128" s="81" customFormat="1" ht="12.75"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DX277" s="105"/>
    </row>
    <row r="278" spans="76:128" s="81" customFormat="1" ht="12.75"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DX278" s="105"/>
    </row>
    <row r="279" spans="76:128" s="81" customFormat="1" ht="12.75"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DX279" s="105"/>
    </row>
    <row r="280" spans="76:128" s="81" customFormat="1" ht="12.75"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DX280" s="105"/>
    </row>
    <row r="281" spans="76:128" s="81" customFormat="1" ht="12.75"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DX281" s="105"/>
    </row>
    <row r="282" spans="76:128" s="81" customFormat="1" ht="12.75"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DX282" s="105"/>
    </row>
    <row r="283" spans="76:128" s="81" customFormat="1" ht="12.75"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DX283" s="105"/>
    </row>
    <row r="284" spans="76:128" s="81" customFormat="1" ht="12.75"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DX284" s="105"/>
    </row>
    <row r="285" spans="76:128" s="81" customFormat="1" ht="12.75"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DX285" s="105"/>
    </row>
    <row r="286" spans="76:128" s="81" customFormat="1" ht="12.75"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DX286" s="105"/>
    </row>
    <row r="287" spans="76:128" s="81" customFormat="1" ht="12.75"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DX287" s="105"/>
    </row>
    <row r="288" spans="76:128" s="81" customFormat="1" ht="12.75"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DX288" s="105"/>
    </row>
    <row r="289" spans="76:128" s="81" customFormat="1" ht="12.75"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DX289" s="105"/>
    </row>
    <row r="290" spans="76:128" s="81" customFormat="1" ht="12.75"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DX290" s="105"/>
    </row>
    <row r="291" spans="76:128" s="81" customFormat="1" ht="12.75"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DX291" s="105"/>
    </row>
    <row r="292" spans="76:128" s="81" customFormat="1" ht="12.75"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DX292" s="105"/>
    </row>
    <row r="293" spans="76:128" s="81" customFormat="1" ht="12.75"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DX293" s="105"/>
    </row>
    <row r="294" spans="76:128" s="81" customFormat="1" ht="12.75"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DX294" s="105"/>
    </row>
    <row r="295" spans="76:128" s="81" customFormat="1" ht="12.75"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DX295" s="105"/>
    </row>
    <row r="296" spans="76:128" s="81" customFormat="1" ht="12.75"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DX296" s="105"/>
    </row>
    <row r="297" spans="76:128" s="81" customFormat="1" ht="12.75"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DX297" s="105"/>
    </row>
    <row r="298" spans="76:128" s="81" customFormat="1" ht="12.75"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DX298" s="105"/>
    </row>
    <row r="299" spans="76:128" s="81" customFormat="1" ht="12.75"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DX299" s="105"/>
    </row>
    <row r="300" spans="76:128" s="81" customFormat="1" ht="12.75"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DX300" s="105"/>
    </row>
    <row r="301" spans="76:128" s="81" customFormat="1" ht="12.75"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DX301" s="105"/>
    </row>
    <row r="302" spans="76:128" s="81" customFormat="1" ht="12.75"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DX302" s="105"/>
    </row>
    <row r="303" spans="76:128" s="81" customFormat="1" ht="12.75"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DX303" s="105"/>
    </row>
    <row r="304" spans="76:128" s="81" customFormat="1" ht="12.75"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DX304" s="105"/>
    </row>
    <row r="305" spans="76:128" s="81" customFormat="1" ht="12.75"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DX305" s="105"/>
    </row>
    <row r="306" spans="76:128" s="81" customFormat="1" ht="12.75"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DX306" s="105"/>
    </row>
    <row r="307" spans="76:128" s="81" customFormat="1" ht="12.75"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DX307" s="105"/>
    </row>
    <row r="308" spans="76:128" s="81" customFormat="1" ht="12.75"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DX308" s="105"/>
    </row>
    <row r="309" spans="76:128" s="81" customFormat="1" ht="12.75"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DX309" s="105"/>
    </row>
    <row r="310" spans="76:128" s="81" customFormat="1" ht="12.75"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DX310" s="105"/>
    </row>
    <row r="311" spans="76:128" s="81" customFormat="1" ht="12.75"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DX311" s="105"/>
    </row>
    <row r="312" spans="76:128" s="81" customFormat="1" ht="12.75"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DX312" s="105"/>
    </row>
    <row r="313" spans="76:128" s="81" customFormat="1" ht="12.75"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DX313" s="105"/>
    </row>
    <row r="314" spans="76:128" s="81" customFormat="1" ht="12.75"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DX314" s="105"/>
    </row>
    <row r="315" spans="76:128" s="81" customFormat="1" ht="12.75"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DX315" s="105"/>
    </row>
    <row r="316" spans="76:128" s="81" customFormat="1" ht="12.75"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DX316" s="105"/>
    </row>
    <row r="317" spans="76:128" s="81" customFormat="1" ht="12.75"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DX317" s="105"/>
    </row>
    <row r="318" spans="76:128" s="81" customFormat="1" ht="12.75"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DX318" s="105"/>
    </row>
    <row r="319" spans="76:128" s="81" customFormat="1" ht="12.75"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DX319" s="105"/>
    </row>
    <row r="320" spans="76:128" s="81" customFormat="1" ht="12.75"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DX320" s="105"/>
    </row>
    <row r="321" spans="76:128" s="81" customFormat="1" ht="12.75"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DX321" s="105"/>
    </row>
    <row r="322" spans="76:128" s="81" customFormat="1" ht="12.75"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DX322" s="105"/>
    </row>
    <row r="323" spans="76:128" s="81" customFormat="1" ht="12.75"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DX323" s="105"/>
    </row>
    <row r="324" spans="76:128" s="81" customFormat="1" ht="12.75"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DX324" s="105"/>
    </row>
    <row r="325" spans="76:128" s="81" customFormat="1" ht="12.75"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DX325" s="105"/>
    </row>
    <row r="326" spans="76:128" s="81" customFormat="1" ht="12.75"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DX326" s="105"/>
    </row>
    <row r="327" spans="76:128" s="81" customFormat="1" ht="12.75"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DX327" s="105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5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5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5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5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5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5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5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5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5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5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5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5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5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5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5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5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5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5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5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5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5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5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5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5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5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5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5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5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5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5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5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5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5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5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5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5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5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5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5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5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5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5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5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5"/>
    </row>
  </sheetData>
  <sheetProtection/>
  <mergeCells count="907">
    <mergeCell ref="B208:AP208"/>
    <mergeCell ref="AQ208:CE208"/>
    <mergeCell ref="CF208:DT208"/>
    <mergeCell ref="B209:AP209"/>
    <mergeCell ref="AQ209:CE209"/>
    <mergeCell ref="CF209:DT209"/>
    <mergeCell ref="B206:AP206"/>
    <mergeCell ref="AQ206:CE206"/>
    <mergeCell ref="CF206:DT206"/>
    <mergeCell ref="B207:AP207"/>
    <mergeCell ref="AQ207:CE207"/>
    <mergeCell ref="CF207:DT207"/>
    <mergeCell ref="B204:AP204"/>
    <mergeCell ref="AQ204:CE204"/>
    <mergeCell ref="CF204:DT204"/>
    <mergeCell ref="B205:AP205"/>
    <mergeCell ref="AQ205:CE205"/>
    <mergeCell ref="CF205:DT205"/>
    <mergeCell ref="B199:R199"/>
    <mergeCell ref="S199:AM199"/>
    <mergeCell ref="AN199:AY199"/>
    <mergeCell ref="AZ199:BK199"/>
    <mergeCell ref="BL199:DT199"/>
    <mergeCell ref="B202:DT202"/>
    <mergeCell ref="DN194:DT194"/>
    <mergeCell ref="B197:DT197"/>
    <mergeCell ref="B198:R198"/>
    <mergeCell ref="S198:AM198"/>
    <mergeCell ref="AN198:AY198"/>
    <mergeCell ref="AZ198:BK198"/>
    <mergeCell ref="BL198:DT198"/>
    <mergeCell ref="BS194:BZ194"/>
    <mergeCell ref="CA194:CD194"/>
    <mergeCell ref="CE194:CH194"/>
    <mergeCell ref="CI194:CN194"/>
    <mergeCell ref="CO194:CY194"/>
    <mergeCell ref="CZ194:DF194"/>
    <mergeCell ref="CZ193:DF193"/>
    <mergeCell ref="DG193:DM193"/>
    <mergeCell ref="DG194:DM194"/>
    <mergeCell ref="DN193:DT193"/>
    <mergeCell ref="B194:J194"/>
    <mergeCell ref="K194:T194"/>
    <mergeCell ref="U194:AD194"/>
    <mergeCell ref="AE194:AN194"/>
    <mergeCell ref="AO194:AX194"/>
    <mergeCell ref="AY194:BH194"/>
    <mergeCell ref="BI194:BR194"/>
    <mergeCell ref="BI193:BR193"/>
    <mergeCell ref="BS193:BZ193"/>
    <mergeCell ref="CA193:CD193"/>
    <mergeCell ref="CE193:CH193"/>
    <mergeCell ref="CI193:CN193"/>
    <mergeCell ref="CO193:CY193"/>
    <mergeCell ref="B193:J193"/>
    <mergeCell ref="K193:T193"/>
    <mergeCell ref="U193:AD193"/>
    <mergeCell ref="AE193:AN193"/>
    <mergeCell ref="AO193:AX193"/>
    <mergeCell ref="AY193:BH193"/>
    <mergeCell ref="BS191:BZ191"/>
    <mergeCell ref="CA191:CD191"/>
    <mergeCell ref="B192:J192"/>
    <mergeCell ref="BS192:BZ192"/>
    <mergeCell ref="CA192:CD192"/>
    <mergeCell ref="BI190:BR192"/>
    <mergeCell ref="BS190:BZ190"/>
    <mergeCell ref="CA190:CD190"/>
    <mergeCell ref="CZ190:DF192"/>
    <mergeCell ref="DG190:DM192"/>
    <mergeCell ref="DN190:DT192"/>
    <mergeCell ref="DU190:DU192"/>
    <mergeCell ref="DV190:DV192"/>
    <mergeCell ref="B191:J191"/>
    <mergeCell ref="K191:T192"/>
    <mergeCell ref="U191:AD192"/>
    <mergeCell ref="AE191:AN192"/>
    <mergeCell ref="AO191:AX192"/>
    <mergeCell ref="CE190:CH192"/>
    <mergeCell ref="CI190:CN192"/>
    <mergeCell ref="CO190:CY192"/>
    <mergeCell ref="B190:J190"/>
    <mergeCell ref="L190:S190"/>
    <mergeCell ref="V190:AC190"/>
    <mergeCell ref="AF190:AM190"/>
    <mergeCell ref="AP190:AW190"/>
    <mergeCell ref="AZ190:BG190"/>
    <mergeCell ref="AY191:BH192"/>
    <mergeCell ref="DU185:DV189"/>
    <mergeCell ref="B186:J186"/>
    <mergeCell ref="K186:AN186"/>
    <mergeCell ref="AO186:BH186"/>
    <mergeCell ref="B187:J187"/>
    <mergeCell ref="K187:AN187"/>
    <mergeCell ref="AO187:BH187"/>
    <mergeCell ref="B188:J188"/>
    <mergeCell ref="K188:AN188"/>
    <mergeCell ref="AO188:BH188"/>
    <mergeCell ref="B185:J185"/>
    <mergeCell ref="K185:AN185"/>
    <mergeCell ref="AO185:BH185"/>
    <mergeCell ref="BI185:CD189"/>
    <mergeCell ref="CE185:CY189"/>
    <mergeCell ref="CZ185:DT189"/>
    <mergeCell ref="B189:J189"/>
    <mergeCell ref="K189:AN189"/>
    <mergeCell ref="AO189:BH189"/>
    <mergeCell ref="BX182:CH182"/>
    <mergeCell ref="CI182:CR182"/>
    <mergeCell ref="CS182:CV182"/>
    <mergeCell ref="CW182:DD182"/>
    <mergeCell ref="DE182:DL182"/>
    <mergeCell ref="DM182:DT182"/>
    <mergeCell ref="BX181:CH181"/>
    <mergeCell ref="CI181:CR181"/>
    <mergeCell ref="CS181:CV181"/>
    <mergeCell ref="CW181:DD181"/>
    <mergeCell ref="DE181:DL181"/>
    <mergeCell ref="DM181:DT181"/>
    <mergeCell ref="BX180:CH180"/>
    <mergeCell ref="CI180:CR180"/>
    <mergeCell ref="CS180:CV180"/>
    <mergeCell ref="CW180:DD180"/>
    <mergeCell ref="DE180:DL180"/>
    <mergeCell ref="DM180:DT180"/>
    <mergeCell ref="BX179:CH179"/>
    <mergeCell ref="CI179:CR179"/>
    <mergeCell ref="CS179:CV179"/>
    <mergeCell ref="CW179:DD179"/>
    <mergeCell ref="DE179:DL179"/>
    <mergeCell ref="DM179:DT179"/>
    <mergeCell ref="BX178:CH178"/>
    <mergeCell ref="CI178:CR178"/>
    <mergeCell ref="CS178:CV178"/>
    <mergeCell ref="CW178:DD178"/>
    <mergeCell ref="DE178:DL178"/>
    <mergeCell ref="DM178:DT178"/>
    <mergeCell ref="B178:J182"/>
    <mergeCell ref="K178:W182"/>
    <mergeCell ref="X178:AJ182"/>
    <mergeCell ref="AK178:AW182"/>
    <mergeCell ref="AX178:BJ182"/>
    <mergeCell ref="BK178:BW182"/>
    <mergeCell ref="BX177:CH177"/>
    <mergeCell ref="CI177:CR177"/>
    <mergeCell ref="CS177:CV177"/>
    <mergeCell ref="CW177:DD177"/>
    <mergeCell ref="DE177:DL177"/>
    <mergeCell ref="DM177:DT177"/>
    <mergeCell ref="B177:J177"/>
    <mergeCell ref="K177:W177"/>
    <mergeCell ref="X177:AJ177"/>
    <mergeCell ref="AK177:AW177"/>
    <mergeCell ref="AX177:BJ177"/>
    <mergeCell ref="BK177:BW177"/>
    <mergeCell ref="DU174:DU176"/>
    <mergeCell ref="DV174:DV176"/>
    <mergeCell ref="B175:J175"/>
    <mergeCell ref="K175:W176"/>
    <mergeCell ref="X175:AJ176"/>
    <mergeCell ref="AK175:AW176"/>
    <mergeCell ref="AX175:BJ176"/>
    <mergeCell ref="BK175:BW176"/>
    <mergeCell ref="B176:J176"/>
    <mergeCell ref="BX174:CH176"/>
    <mergeCell ref="CI174:CR176"/>
    <mergeCell ref="CS174:CV176"/>
    <mergeCell ref="CW174:DD176"/>
    <mergeCell ref="DE174:DL176"/>
    <mergeCell ref="DM174:DT176"/>
    <mergeCell ref="B174:J174"/>
    <mergeCell ref="L174:V174"/>
    <mergeCell ref="Y174:AI174"/>
    <mergeCell ref="AL174:AV174"/>
    <mergeCell ref="AY174:BI174"/>
    <mergeCell ref="BL174:BV174"/>
    <mergeCell ref="B172:J172"/>
    <mergeCell ref="K172:AW172"/>
    <mergeCell ref="AX172:BW172"/>
    <mergeCell ref="B173:J173"/>
    <mergeCell ref="K173:AW173"/>
    <mergeCell ref="AX173:BW173"/>
    <mergeCell ref="DU168:DV173"/>
    <mergeCell ref="B169:J169"/>
    <mergeCell ref="K169:AW169"/>
    <mergeCell ref="AX169:BW169"/>
    <mergeCell ref="B170:J170"/>
    <mergeCell ref="K170:AW170"/>
    <mergeCell ref="AX170:BW170"/>
    <mergeCell ref="B171:J171"/>
    <mergeCell ref="K171:AW171"/>
    <mergeCell ref="AX171:BW171"/>
    <mergeCell ref="DM161:DT163"/>
    <mergeCell ref="B162:CI163"/>
    <mergeCell ref="B165:CI165"/>
    <mergeCell ref="B168:J168"/>
    <mergeCell ref="K168:AW168"/>
    <mergeCell ref="AX168:BW168"/>
    <mergeCell ref="BX168:CV173"/>
    <mergeCell ref="CW168:DT173"/>
    <mergeCell ref="DU82:DV86"/>
    <mergeCell ref="DU87:DU89"/>
    <mergeCell ref="DV87:DV89"/>
    <mergeCell ref="CF103:DT103"/>
    <mergeCell ref="AP159:BE159"/>
    <mergeCell ref="BG159:BW159"/>
    <mergeCell ref="DG142:DM142"/>
    <mergeCell ref="DN142:DT142"/>
    <mergeCell ref="B152:AP152"/>
    <mergeCell ref="AQ152:CE152"/>
    <mergeCell ref="DU65:DV70"/>
    <mergeCell ref="DU71:DU73"/>
    <mergeCell ref="DV71:DV73"/>
    <mergeCell ref="DU12:DV17"/>
    <mergeCell ref="DU18:DU20"/>
    <mergeCell ref="DV18:DV20"/>
    <mergeCell ref="DU29:DV33"/>
    <mergeCell ref="DU34:DU36"/>
    <mergeCell ref="DV34:DV36"/>
    <mergeCell ref="B103:AP103"/>
    <mergeCell ref="AQ103:CE103"/>
    <mergeCell ref="B104:AP104"/>
    <mergeCell ref="AQ104:CE104"/>
    <mergeCell ref="CF104:DT104"/>
    <mergeCell ref="B107:AP107"/>
    <mergeCell ref="CF107:DT107"/>
    <mergeCell ref="B105:AP105"/>
    <mergeCell ref="AQ105:CE105"/>
    <mergeCell ref="CF105:DT105"/>
    <mergeCell ref="B98:R98"/>
    <mergeCell ref="B91:J91"/>
    <mergeCell ref="B106:AP106"/>
    <mergeCell ref="AQ106:CE106"/>
    <mergeCell ref="CF106:DT106"/>
    <mergeCell ref="CA142:CD142"/>
    <mergeCell ref="CE142:CH142"/>
    <mergeCell ref="CI142:CN142"/>
    <mergeCell ref="CO142:CY142"/>
    <mergeCell ref="CZ142:DF142"/>
    <mergeCell ref="CZ91:DF91"/>
    <mergeCell ref="DG91:DM91"/>
    <mergeCell ref="CA92:CD92"/>
    <mergeCell ref="CZ92:DF92"/>
    <mergeCell ref="DG92:DM92"/>
    <mergeCell ref="DN92:DT92"/>
    <mergeCell ref="CI91:CO91"/>
    <mergeCell ref="CP91:CY91"/>
    <mergeCell ref="CP92:CY92"/>
    <mergeCell ref="AN98:AY98"/>
    <mergeCell ref="AZ98:BK98"/>
    <mergeCell ref="BL98:DT98"/>
    <mergeCell ref="DN91:DT91"/>
    <mergeCell ref="B96:DT96"/>
    <mergeCell ref="B97:R97"/>
    <mergeCell ref="S97:AM97"/>
    <mergeCell ref="AN97:AY97"/>
    <mergeCell ref="AZ97:BK97"/>
    <mergeCell ref="BL97:DT97"/>
    <mergeCell ref="DG89:DM89"/>
    <mergeCell ref="DN89:DT89"/>
    <mergeCell ref="CI90:CO90"/>
    <mergeCell ref="CP90:CY90"/>
    <mergeCell ref="BS90:BZ90"/>
    <mergeCell ref="B90:J90"/>
    <mergeCell ref="K90:T90"/>
    <mergeCell ref="U90:AD90"/>
    <mergeCell ref="AE90:AN90"/>
    <mergeCell ref="AO90:AX90"/>
    <mergeCell ref="B83:J83"/>
    <mergeCell ref="K83:AN83"/>
    <mergeCell ref="DG90:DM90"/>
    <mergeCell ref="DN90:DT90"/>
    <mergeCell ref="CA90:CD90"/>
    <mergeCell ref="CZ90:DF90"/>
    <mergeCell ref="CZ88:DF88"/>
    <mergeCell ref="DG88:DM88"/>
    <mergeCell ref="DN88:DT88"/>
    <mergeCell ref="CZ89:DF89"/>
    <mergeCell ref="B85:J85"/>
    <mergeCell ref="K85:AN85"/>
    <mergeCell ref="AO85:BH85"/>
    <mergeCell ref="B84:J84"/>
    <mergeCell ref="K84:AN84"/>
    <mergeCell ref="AO84:BH84"/>
    <mergeCell ref="B89:J89"/>
    <mergeCell ref="CA89:CD89"/>
    <mergeCell ref="CA88:CD88"/>
    <mergeCell ref="B88:J88"/>
    <mergeCell ref="K88:T89"/>
    <mergeCell ref="U88:AD89"/>
    <mergeCell ref="B87:J87"/>
    <mergeCell ref="L87:S87"/>
    <mergeCell ref="V87:AC87"/>
    <mergeCell ref="AF87:AM87"/>
    <mergeCell ref="AP87:AW87"/>
    <mergeCell ref="CE87:CH89"/>
    <mergeCell ref="AE88:AN89"/>
    <mergeCell ref="AO88:AX89"/>
    <mergeCell ref="AY88:BH89"/>
    <mergeCell ref="BI87:BR89"/>
    <mergeCell ref="CI78:CR78"/>
    <mergeCell ref="CS78:CV78"/>
    <mergeCell ref="CW78:DD78"/>
    <mergeCell ref="DM75:DT75"/>
    <mergeCell ref="DM79:DT79"/>
    <mergeCell ref="CI79:CR79"/>
    <mergeCell ref="CS79:CV79"/>
    <mergeCell ref="CI75:CR75"/>
    <mergeCell ref="B82:J82"/>
    <mergeCell ref="K82:AN82"/>
    <mergeCell ref="AO82:BH82"/>
    <mergeCell ref="BX79:CH79"/>
    <mergeCell ref="CW79:DD79"/>
    <mergeCell ref="DE79:DL79"/>
    <mergeCell ref="CE82:CY86"/>
    <mergeCell ref="B86:J86"/>
    <mergeCell ref="K86:AN86"/>
    <mergeCell ref="AO86:BH86"/>
    <mergeCell ref="BX78:CH78"/>
    <mergeCell ref="BX74:CH74"/>
    <mergeCell ref="CI74:CR74"/>
    <mergeCell ref="CS74:CV74"/>
    <mergeCell ref="CS77:CV77"/>
    <mergeCell ref="BX76:CH76"/>
    <mergeCell ref="CI76:CR76"/>
    <mergeCell ref="CS76:CV76"/>
    <mergeCell ref="BX77:CH77"/>
    <mergeCell ref="CI77:CR77"/>
    <mergeCell ref="DM74:DT74"/>
    <mergeCell ref="BX75:CH75"/>
    <mergeCell ref="CS75:CV75"/>
    <mergeCell ref="CW75:DD75"/>
    <mergeCell ref="DE75:DL75"/>
    <mergeCell ref="CW74:DD74"/>
    <mergeCell ref="DE74:DL74"/>
    <mergeCell ref="K72:W73"/>
    <mergeCell ref="B73:J73"/>
    <mergeCell ref="DE78:DL78"/>
    <mergeCell ref="DM78:DT78"/>
    <mergeCell ref="CW77:DD77"/>
    <mergeCell ref="DE77:DL77"/>
    <mergeCell ref="DM77:DT77"/>
    <mergeCell ref="DM76:DT76"/>
    <mergeCell ref="CW76:DD76"/>
    <mergeCell ref="DE76:DL76"/>
    <mergeCell ref="DM72:DT72"/>
    <mergeCell ref="DM73:DT73"/>
    <mergeCell ref="DE73:DL73"/>
    <mergeCell ref="DE72:DL72"/>
    <mergeCell ref="B74:J74"/>
    <mergeCell ref="K74:W74"/>
    <mergeCell ref="X74:AJ74"/>
    <mergeCell ref="AK74:AW74"/>
    <mergeCell ref="AX74:BJ74"/>
    <mergeCell ref="BK74:BW74"/>
    <mergeCell ref="B71:J71"/>
    <mergeCell ref="L71:V71"/>
    <mergeCell ref="Y71:AI71"/>
    <mergeCell ref="AL71:AV71"/>
    <mergeCell ref="DM71:DT71"/>
    <mergeCell ref="X72:AJ73"/>
    <mergeCell ref="AK72:AW73"/>
    <mergeCell ref="AX72:BJ73"/>
    <mergeCell ref="BK72:BW73"/>
    <mergeCell ref="CW72:DD72"/>
    <mergeCell ref="CS73:CV73"/>
    <mergeCell ref="CW73:DD73"/>
    <mergeCell ref="AY71:BI71"/>
    <mergeCell ref="BL71:BV71"/>
    <mergeCell ref="CW71:DD71"/>
    <mergeCell ref="CS72:CV72"/>
    <mergeCell ref="BX72:CH72"/>
    <mergeCell ref="CI72:CR72"/>
    <mergeCell ref="AX69:BW69"/>
    <mergeCell ref="K67:AW67"/>
    <mergeCell ref="B69:J69"/>
    <mergeCell ref="K69:AW69"/>
    <mergeCell ref="BX73:CH73"/>
    <mergeCell ref="CI73:CR73"/>
    <mergeCell ref="B70:J70"/>
    <mergeCell ref="K70:AW70"/>
    <mergeCell ref="AX70:BW70"/>
    <mergeCell ref="B72:J72"/>
    <mergeCell ref="K68:AW68"/>
    <mergeCell ref="AX68:BW68"/>
    <mergeCell ref="B62:CI62"/>
    <mergeCell ref="DE71:DL71"/>
    <mergeCell ref="BX71:CH71"/>
    <mergeCell ref="CI71:CR71"/>
    <mergeCell ref="CS71:CV71"/>
    <mergeCell ref="B65:J65"/>
    <mergeCell ref="K65:AW65"/>
    <mergeCell ref="AX65:BW65"/>
    <mergeCell ref="AI56:BF56"/>
    <mergeCell ref="CF52:DT52"/>
    <mergeCell ref="CW65:DT70"/>
    <mergeCell ref="BX65:CV70"/>
    <mergeCell ref="B66:J66"/>
    <mergeCell ref="K66:AW66"/>
    <mergeCell ref="AX66:BW66"/>
    <mergeCell ref="B67:J67"/>
    <mergeCell ref="AX67:BW67"/>
    <mergeCell ref="B68:J68"/>
    <mergeCell ref="AQ54:CE54"/>
    <mergeCell ref="CF54:DT54"/>
    <mergeCell ref="B52:AP52"/>
    <mergeCell ref="B53:AP53"/>
    <mergeCell ref="AQ53:CE53"/>
    <mergeCell ref="CF53:DT53"/>
    <mergeCell ref="B44:R44"/>
    <mergeCell ref="S44:AM44"/>
    <mergeCell ref="AN44:AY44"/>
    <mergeCell ref="AZ44:BK44"/>
    <mergeCell ref="BL44:DT44"/>
    <mergeCell ref="AN43:AY43"/>
    <mergeCell ref="AZ43:BK43"/>
    <mergeCell ref="DG38:DM38"/>
    <mergeCell ref="B50:AP50"/>
    <mergeCell ref="AQ50:CE50"/>
    <mergeCell ref="CF50:DT50"/>
    <mergeCell ref="B51:AP51"/>
    <mergeCell ref="AQ51:CE51"/>
    <mergeCell ref="CF51:DT51"/>
    <mergeCell ref="B42:DT42"/>
    <mergeCell ref="B43:R43"/>
    <mergeCell ref="S43:AM43"/>
    <mergeCell ref="B37:J37"/>
    <mergeCell ref="K37:T37"/>
    <mergeCell ref="AY37:BH37"/>
    <mergeCell ref="CA38:CD38"/>
    <mergeCell ref="CZ38:DF38"/>
    <mergeCell ref="BI38:BR38"/>
    <mergeCell ref="CZ37:DF37"/>
    <mergeCell ref="BS37:BZ37"/>
    <mergeCell ref="CE38:CH38"/>
    <mergeCell ref="CE37:CH37"/>
    <mergeCell ref="CI26:CR26"/>
    <mergeCell ref="CS26:CV26"/>
    <mergeCell ref="CW26:DD26"/>
    <mergeCell ref="DE26:DL26"/>
    <mergeCell ref="DM26:DT26"/>
    <mergeCell ref="B38:J38"/>
    <mergeCell ref="K38:T38"/>
    <mergeCell ref="U38:AD38"/>
    <mergeCell ref="AE38:AN38"/>
    <mergeCell ref="AO38:AX38"/>
    <mergeCell ref="DN35:DT35"/>
    <mergeCell ref="DN38:DT38"/>
    <mergeCell ref="CA37:CD37"/>
    <mergeCell ref="U37:AD37"/>
    <mergeCell ref="AE37:AN37"/>
    <mergeCell ref="DG37:DM37"/>
    <mergeCell ref="DN37:DT37"/>
    <mergeCell ref="BI37:BR37"/>
    <mergeCell ref="AO37:AX37"/>
    <mergeCell ref="AY38:BH38"/>
    <mergeCell ref="B31:J31"/>
    <mergeCell ref="K31:AN31"/>
    <mergeCell ref="AO31:BH31"/>
    <mergeCell ref="K33:AN33"/>
    <mergeCell ref="AP34:AW34"/>
    <mergeCell ref="AZ34:BG34"/>
    <mergeCell ref="B32:J32"/>
    <mergeCell ref="K32:AN32"/>
    <mergeCell ref="AO32:BH32"/>
    <mergeCell ref="AO33:BH33"/>
    <mergeCell ref="AE35:AN36"/>
    <mergeCell ref="AO35:AX36"/>
    <mergeCell ref="CZ35:DF35"/>
    <mergeCell ref="CE34:CH36"/>
    <mergeCell ref="CI34:CN36"/>
    <mergeCell ref="CO34:CY36"/>
    <mergeCell ref="B35:J35"/>
    <mergeCell ref="BS35:BZ35"/>
    <mergeCell ref="CA35:CD35"/>
    <mergeCell ref="BS34:BZ34"/>
    <mergeCell ref="CA34:CD34"/>
    <mergeCell ref="B34:J34"/>
    <mergeCell ref="BI34:BR36"/>
    <mergeCell ref="B36:J36"/>
    <mergeCell ref="K35:T36"/>
    <mergeCell ref="U35:AD36"/>
    <mergeCell ref="B30:J30"/>
    <mergeCell ref="K30:AN30"/>
    <mergeCell ref="AO30:BH30"/>
    <mergeCell ref="DG36:DM36"/>
    <mergeCell ref="DN36:DT36"/>
    <mergeCell ref="L34:S34"/>
    <mergeCell ref="V34:AC34"/>
    <mergeCell ref="AF34:AM34"/>
    <mergeCell ref="B33:J33"/>
    <mergeCell ref="AY35:BH36"/>
    <mergeCell ref="BK22:BW26"/>
    <mergeCell ref="DE25:DL25"/>
    <mergeCell ref="BX22:CH22"/>
    <mergeCell ref="CI22:CR22"/>
    <mergeCell ref="DM25:DT25"/>
    <mergeCell ref="BX25:CH25"/>
    <mergeCell ref="CI25:CR25"/>
    <mergeCell ref="CS25:CV25"/>
    <mergeCell ref="CW25:DD25"/>
    <mergeCell ref="BX26:CH26"/>
    <mergeCell ref="B29:J29"/>
    <mergeCell ref="K29:AN29"/>
    <mergeCell ref="AO29:BH29"/>
    <mergeCell ref="DM24:DT24"/>
    <mergeCell ref="DM23:DT23"/>
    <mergeCell ref="BX24:CH24"/>
    <mergeCell ref="CI24:CR24"/>
    <mergeCell ref="CS24:CV24"/>
    <mergeCell ref="CW24:DD24"/>
    <mergeCell ref="DE24:DL24"/>
    <mergeCell ref="CS22:CV22"/>
    <mergeCell ref="CW22:DD22"/>
    <mergeCell ref="DE22:DL22"/>
    <mergeCell ref="DM22:DT22"/>
    <mergeCell ref="BX23:CH23"/>
    <mergeCell ref="CI23:CR23"/>
    <mergeCell ref="CS23:CV23"/>
    <mergeCell ref="CW23:DD23"/>
    <mergeCell ref="DE23:DL23"/>
    <mergeCell ref="BX21:CH21"/>
    <mergeCell ref="CI21:CR21"/>
    <mergeCell ref="CS21:CV21"/>
    <mergeCell ref="B20:J20"/>
    <mergeCell ref="BX20:CH20"/>
    <mergeCell ref="CI20:CR20"/>
    <mergeCell ref="B21:J21"/>
    <mergeCell ref="K21:W21"/>
    <mergeCell ref="X21:AJ21"/>
    <mergeCell ref="AK21:AW21"/>
    <mergeCell ref="AX21:BJ21"/>
    <mergeCell ref="BK21:BW21"/>
    <mergeCell ref="CW21:DD21"/>
    <mergeCell ref="DE21:DL21"/>
    <mergeCell ref="DM21:DT21"/>
    <mergeCell ref="B19:J19"/>
    <mergeCell ref="K19:W20"/>
    <mergeCell ref="X19:AJ20"/>
    <mergeCell ref="AK19:AW20"/>
    <mergeCell ref="AX19:BJ20"/>
    <mergeCell ref="B17:J17"/>
    <mergeCell ref="K17:AW17"/>
    <mergeCell ref="AX17:BW17"/>
    <mergeCell ref="BX12:CV17"/>
    <mergeCell ref="B13:J13"/>
    <mergeCell ref="K13:AW13"/>
    <mergeCell ref="AX13:BW13"/>
    <mergeCell ref="B15:J15"/>
    <mergeCell ref="K15:AW15"/>
    <mergeCell ref="AX15:BW15"/>
    <mergeCell ref="B18:J18"/>
    <mergeCell ref="CS18:CV18"/>
    <mergeCell ref="CS20:CV20"/>
    <mergeCell ref="CI19:CR19"/>
    <mergeCell ref="CS19:CV19"/>
    <mergeCell ref="L18:V18"/>
    <mergeCell ref="Y18:AI18"/>
    <mergeCell ref="AL18:AV18"/>
    <mergeCell ref="AY18:BI18"/>
    <mergeCell ref="BL18:BV18"/>
    <mergeCell ref="B16:J16"/>
    <mergeCell ref="K16:AW16"/>
    <mergeCell ref="AX16:BW16"/>
    <mergeCell ref="B14:J14"/>
    <mergeCell ref="K14:AW14"/>
    <mergeCell ref="AX14:BW14"/>
    <mergeCell ref="B1:DT1"/>
    <mergeCell ref="BG3:BW3"/>
    <mergeCell ref="DM5:DT7"/>
    <mergeCell ref="B6:CI7"/>
    <mergeCell ref="B9:CI9"/>
    <mergeCell ref="B12:J12"/>
    <mergeCell ref="K12:AW12"/>
    <mergeCell ref="AX12:BW12"/>
    <mergeCell ref="AI3:BE3"/>
    <mergeCell ref="CW12:DT17"/>
    <mergeCell ref="CW18:DD20"/>
    <mergeCell ref="DE18:DL20"/>
    <mergeCell ref="DM18:DT20"/>
    <mergeCell ref="BX18:CH18"/>
    <mergeCell ref="BK19:BW20"/>
    <mergeCell ref="BX19:CH19"/>
    <mergeCell ref="CI18:CR18"/>
    <mergeCell ref="CO39:CY39"/>
    <mergeCell ref="BS39:BZ39"/>
    <mergeCell ref="CE29:CY33"/>
    <mergeCell ref="CZ29:DT33"/>
    <mergeCell ref="BI29:CD33"/>
    <mergeCell ref="CZ34:DF34"/>
    <mergeCell ref="DG34:DM34"/>
    <mergeCell ref="DN34:DT34"/>
    <mergeCell ref="DG35:DM35"/>
    <mergeCell ref="CZ36:DF36"/>
    <mergeCell ref="B39:J39"/>
    <mergeCell ref="K39:T39"/>
    <mergeCell ref="U39:AD39"/>
    <mergeCell ref="AE39:AN39"/>
    <mergeCell ref="AO39:AX39"/>
    <mergeCell ref="AY39:BH39"/>
    <mergeCell ref="CI37:CN37"/>
    <mergeCell ref="CO37:CY37"/>
    <mergeCell ref="CA39:CD39"/>
    <mergeCell ref="CA36:CD36"/>
    <mergeCell ref="BS36:BZ36"/>
    <mergeCell ref="CI38:CN38"/>
    <mergeCell ref="CO38:CY38"/>
    <mergeCell ref="BS38:BZ38"/>
    <mergeCell ref="CE39:CH39"/>
    <mergeCell ref="CI39:CN39"/>
    <mergeCell ref="AQ49:CE49"/>
    <mergeCell ref="CF49:DT49"/>
    <mergeCell ref="B78:J78"/>
    <mergeCell ref="K78:W78"/>
    <mergeCell ref="X78:AJ78"/>
    <mergeCell ref="AK78:AW78"/>
    <mergeCell ref="AX78:BI78"/>
    <mergeCell ref="BK75:BW79"/>
    <mergeCell ref="B59:CI60"/>
    <mergeCell ref="B54:AP54"/>
    <mergeCell ref="CZ39:DF39"/>
    <mergeCell ref="DG39:DM39"/>
    <mergeCell ref="BL43:DT43"/>
    <mergeCell ref="BG56:BW56"/>
    <mergeCell ref="DM58:DT60"/>
    <mergeCell ref="DN39:DT39"/>
    <mergeCell ref="AQ52:CE52"/>
    <mergeCell ref="B47:DT47"/>
    <mergeCell ref="BI39:BR39"/>
    <mergeCell ref="B49:AP49"/>
    <mergeCell ref="CZ87:DF87"/>
    <mergeCell ref="DG87:DM87"/>
    <mergeCell ref="CZ82:DT86"/>
    <mergeCell ref="DN87:DT87"/>
    <mergeCell ref="CA93:CD93"/>
    <mergeCell ref="CE93:CH93"/>
    <mergeCell ref="CI93:CO93"/>
    <mergeCell ref="CP93:CY93"/>
    <mergeCell ref="CZ93:DF93"/>
    <mergeCell ref="DG93:DM93"/>
    <mergeCell ref="AY90:BH90"/>
    <mergeCell ref="CA91:CD91"/>
    <mergeCell ref="AZ87:BG87"/>
    <mergeCell ref="CI87:CO89"/>
    <mergeCell ref="CP87:CY89"/>
    <mergeCell ref="BI82:CD86"/>
    <mergeCell ref="BS87:BZ89"/>
    <mergeCell ref="AO83:BH83"/>
    <mergeCell ref="CA87:CD87"/>
    <mergeCell ref="DN93:DT93"/>
    <mergeCell ref="S98:AM98"/>
    <mergeCell ref="AY92:BH92"/>
    <mergeCell ref="CE90:CH90"/>
    <mergeCell ref="BI90:BR90"/>
    <mergeCell ref="BS91:BZ91"/>
    <mergeCell ref="K91:T91"/>
    <mergeCell ref="U91:AD91"/>
    <mergeCell ref="AY91:BH91"/>
    <mergeCell ref="BI91:BR91"/>
    <mergeCell ref="AE91:AN91"/>
    <mergeCell ref="AO91:AX91"/>
    <mergeCell ref="CE91:CH91"/>
    <mergeCell ref="B92:J92"/>
    <mergeCell ref="CE92:CH92"/>
    <mergeCell ref="CI92:CO92"/>
    <mergeCell ref="K92:T92"/>
    <mergeCell ref="U92:AD92"/>
    <mergeCell ref="AE92:AN92"/>
    <mergeCell ref="AO92:AX92"/>
    <mergeCell ref="BI92:BR92"/>
    <mergeCell ref="BS92:BZ92"/>
    <mergeCell ref="AP110:BE110"/>
    <mergeCell ref="BG110:BW110"/>
    <mergeCell ref="B108:AP108"/>
    <mergeCell ref="AQ108:CE108"/>
    <mergeCell ref="AQ107:CE107"/>
    <mergeCell ref="U93:AD93"/>
    <mergeCell ref="AE93:AN93"/>
    <mergeCell ref="AO93:AX93"/>
    <mergeCell ref="CF108:DT108"/>
    <mergeCell ref="B93:J93"/>
    <mergeCell ref="K93:T93"/>
    <mergeCell ref="DM112:DT114"/>
    <mergeCell ref="B113:CI114"/>
    <mergeCell ref="B116:CI116"/>
    <mergeCell ref="AY93:BH93"/>
    <mergeCell ref="BI93:BR93"/>
    <mergeCell ref="BS93:BZ93"/>
    <mergeCell ref="B101:DT101"/>
    <mergeCell ref="B119:J119"/>
    <mergeCell ref="K119:AW119"/>
    <mergeCell ref="AX119:BW119"/>
    <mergeCell ref="BX119:CV121"/>
    <mergeCell ref="CW119:DT121"/>
    <mergeCell ref="DU119:DV121"/>
    <mergeCell ref="B120:J120"/>
    <mergeCell ref="K120:AW120"/>
    <mergeCell ref="AX120:BW120"/>
    <mergeCell ref="B121:J121"/>
    <mergeCell ref="K121:AW121"/>
    <mergeCell ref="AX121:BW121"/>
    <mergeCell ref="U142:AD142"/>
    <mergeCell ref="AE142:AN142"/>
    <mergeCell ref="AO142:AX142"/>
    <mergeCell ref="AY142:BH142"/>
    <mergeCell ref="BI142:BR142"/>
    <mergeCell ref="BS142:BZ142"/>
    <mergeCell ref="BX124:CH124"/>
    <mergeCell ref="BX127:CH127"/>
    <mergeCell ref="CS122:CV123"/>
    <mergeCell ref="CW122:DD123"/>
    <mergeCell ref="DE122:DL123"/>
    <mergeCell ref="DM122:DT123"/>
    <mergeCell ref="B122:J122"/>
    <mergeCell ref="L122:V122"/>
    <mergeCell ref="Y122:AI122"/>
    <mergeCell ref="AL122:AV122"/>
    <mergeCell ref="AY122:BI122"/>
    <mergeCell ref="BL122:BV122"/>
    <mergeCell ref="DU122:DU123"/>
    <mergeCell ref="DV122:DV123"/>
    <mergeCell ref="B123:J123"/>
    <mergeCell ref="K123:W123"/>
    <mergeCell ref="X123:AJ123"/>
    <mergeCell ref="AK123:AW123"/>
    <mergeCell ref="AX123:BJ123"/>
    <mergeCell ref="BK123:BW123"/>
    <mergeCell ref="BX122:CH123"/>
    <mergeCell ref="CI122:CR123"/>
    <mergeCell ref="B124:J124"/>
    <mergeCell ref="K124:W124"/>
    <mergeCell ref="X124:AJ124"/>
    <mergeCell ref="AK124:AW124"/>
    <mergeCell ref="AX124:BJ124"/>
    <mergeCell ref="BK124:BW124"/>
    <mergeCell ref="CI124:CR124"/>
    <mergeCell ref="CS124:CV124"/>
    <mergeCell ref="CW124:DD124"/>
    <mergeCell ref="DE124:DL124"/>
    <mergeCell ref="DM124:DT124"/>
    <mergeCell ref="BK125:BW129"/>
    <mergeCell ref="BX125:CH125"/>
    <mergeCell ref="CI125:CR125"/>
    <mergeCell ref="CS125:CV125"/>
    <mergeCell ref="CW125:DD125"/>
    <mergeCell ref="DE125:DL125"/>
    <mergeCell ref="DM125:DT125"/>
    <mergeCell ref="BX126:CH126"/>
    <mergeCell ref="CI126:CR126"/>
    <mergeCell ref="CS126:CV126"/>
    <mergeCell ref="CW126:DD126"/>
    <mergeCell ref="DE126:DL126"/>
    <mergeCell ref="DM126:DT126"/>
    <mergeCell ref="CI127:CR127"/>
    <mergeCell ref="CS127:CV127"/>
    <mergeCell ref="CW127:DD127"/>
    <mergeCell ref="DE127:DL127"/>
    <mergeCell ref="DM127:DT127"/>
    <mergeCell ref="BX128:CH128"/>
    <mergeCell ref="CI128:CR128"/>
    <mergeCell ref="CS128:CV128"/>
    <mergeCell ref="CW128:DD128"/>
    <mergeCell ref="DE128:DL128"/>
    <mergeCell ref="DM128:DT128"/>
    <mergeCell ref="BX129:CH129"/>
    <mergeCell ref="CI129:CR129"/>
    <mergeCell ref="CS129:CV129"/>
    <mergeCell ref="CW129:DD129"/>
    <mergeCell ref="DE129:DL129"/>
    <mergeCell ref="DM129:DT129"/>
    <mergeCell ref="B132:J132"/>
    <mergeCell ref="K132:AN132"/>
    <mergeCell ref="AO132:BH132"/>
    <mergeCell ref="BI132:CD136"/>
    <mergeCell ref="CE132:CY136"/>
    <mergeCell ref="CZ132:DT136"/>
    <mergeCell ref="B136:J136"/>
    <mergeCell ref="K136:AN136"/>
    <mergeCell ref="AO136:BH136"/>
    <mergeCell ref="DU132:DV136"/>
    <mergeCell ref="B133:J133"/>
    <mergeCell ref="K133:AN133"/>
    <mergeCell ref="AO133:BH133"/>
    <mergeCell ref="B134:J134"/>
    <mergeCell ref="K134:AN134"/>
    <mergeCell ref="AO134:BH134"/>
    <mergeCell ref="B135:J135"/>
    <mergeCell ref="K135:AN135"/>
    <mergeCell ref="AO135:BH135"/>
    <mergeCell ref="CE137:CH139"/>
    <mergeCell ref="CI137:CN139"/>
    <mergeCell ref="CO137:CY139"/>
    <mergeCell ref="B137:J137"/>
    <mergeCell ref="L137:S137"/>
    <mergeCell ref="V137:AC137"/>
    <mergeCell ref="AF137:AM137"/>
    <mergeCell ref="AP137:AW137"/>
    <mergeCell ref="AZ137:BG137"/>
    <mergeCell ref="AY138:BH139"/>
    <mergeCell ref="CZ137:DF139"/>
    <mergeCell ref="DG137:DM139"/>
    <mergeCell ref="DN137:DT139"/>
    <mergeCell ref="DU137:DU139"/>
    <mergeCell ref="DV137:DV139"/>
    <mergeCell ref="B138:J138"/>
    <mergeCell ref="K138:T139"/>
    <mergeCell ref="U138:AD139"/>
    <mergeCell ref="AE138:AN139"/>
    <mergeCell ref="AO138:AX139"/>
    <mergeCell ref="BS138:BZ138"/>
    <mergeCell ref="CA138:CD138"/>
    <mergeCell ref="B139:J139"/>
    <mergeCell ref="BS139:BZ139"/>
    <mergeCell ref="CA139:CD139"/>
    <mergeCell ref="BI137:BR139"/>
    <mergeCell ref="BS137:BZ137"/>
    <mergeCell ref="CA137:CD137"/>
    <mergeCell ref="B140:J140"/>
    <mergeCell ref="K140:T140"/>
    <mergeCell ref="U140:AD140"/>
    <mergeCell ref="AE140:AN140"/>
    <mergeCell ref="AO140:AX140"/>
    <mergeCell ref="AY140:BH140"/>
    <mergeCell ref="BI140:BR140"/>
    <mergeCell ref="BS140:BZ140"/>
    <mergeCell ref="CA140:CD140"/>
    <mergeCell ref="CE140:CH140"/>
    <mergeCell ref="CI140:CN140"/>
    <mergeCell ref="CO140:CY140"/>
    <mergeCell ref="CZ140:DF140"/>
    <mergeCell ref="DG140:DM140"/>
    <mergeCell ref="DN140:DT140"/>
    <mergeCell ref="B141:J141"/>
    <mergeCell ref="K141:T141"/>
    <mergeCell ref="U141:AD141"/>
    <mergeCell ref="AE141:AN141"/>
    <mergeCell ref="AO141:AX141"/>
    <mergeCell ref="AY141:BH141"/>
    <mergeCell ref="BI141:BR141"/>
    <mergeCell ref="BS141:BZ141"/>
    <mergeCell ref="CA141:CD141"/>
    <mergeCell ref="CE141:CH141"/>
    <mergeCell ref="CI141:CN141"/>
    <mergeCell ref="CO141:CY141"/>
    <mergeCell ref="CZ141:DF141"/>
    <mergeCell ref="DG141:DM141"/>
    <mergeCell ref="DN141:DT141"/>
    <mergeCell ref="B145:DT145"/>
    <mergeCell ref="B146:R146"/>
    <mergeCell ref="S146:AM146"/>
    <mergeCell ref="AN146:AY146"/>
    <mergeCell ref="AZ146:BK146"/>
    <mergeCell ref="BL146:DT146"/>
    <mergeCell ref="B142:J142"/>
    <mergeCell ref="K142:T142"/>
    <mergeCell ref="B147:R147"/>
    <mergeCell ref="S147:AM147"/>
    <mergeCell ref="AN147:AY147"/>
    <mergeCell ref="AZ147:BK147"/>
    <mergeCell ref="BL147:DT147"/>
    <mergeCell ref="B150:DT150"/>
    <mergeCell ref="CF152:DT152"/>
    <mergeCell ref="B153:AP153"/>
    <mergeCell ref="AQ153:CE153"/>
    <mergeCell ref="CF153:DT153"/>
    <mergeCell ref="B154:AP154"/>
    <mergeCell ref="AQ154:CE154"/>
    <mergeCell ref="CF154:DT154"/>
    <mergeCell ref="B157:AP157"/>
    <mergeCell ref="AQ157:CE157"/>
    <mergeCell ref="CF157:DT157"/>
    <mergeCell ref="B155:AP155"/>
    <mergeCell ref="AQ155:CE155"/>
    <mergeCell ref="CF155:DT155"/>
    <mergeCell ref="B156:AP156"/>
    <mergeCell ref="AQ156:CE156"/>
    <mergeCell ref="CF156:DT156"/>
    <mergeCell ref="B22:J23"/>
    <mergeCell ref="K22:W23"/>
    <mergeCell ref="X22:AJ23"/>
    <mergeCell ref="AK22:AW23"/>
    <mergeCell ref="AX22:BJ23"/>
    <mergeCell ref="B77:J77"/>
    <mergeCell ref="K77:W77"/>
    <mergeCell ref="X77:AJ77"/>
    <mergeCell ref="AK77:AW77"/>
    <mergeCell ref="AX77:BJ77"/>
    <mergeCell ref="B24:J26"/>
    <mergeCell ref="K24:W26"/>
    <mergeCell ref="X24:AJ26"/>
    <mergeCell ref="AK24:AW26"/>
    <mergeCell ref="AX24:BJ26"/>
    <mergeCell ref="B75:J76"/>
    <mergeCell ref="K75:W76"/>
    <mergeCell ref="X75:AJ76"/>
    <mergeCell ref="AK75:AW76"/>
    <mergeCell ref="AX75:BJ76"/>
    <mergeCell ref="B125:J126"/>
    <mergeCell ref="K125:W126"/>
    <mergeCell ref="X125:AJ126"/>
    <mergeCell ref="AK125:AW126"/>
    <mergeCell ref="AX125:BJ126"/>
    <mergeCell ref="B127:J127"/>
    <mergeCell ref="K127:W127"/>
    <mergeCell ref="X127:AJ127"/>
    <mergeCell ref="AK127:AW127"/>
    <mergeCell ref="AX127:BJ127"/>
  </mergeCells>
  <printOptions/>
  <pageMargins left="0" right="0" top="0.1968503937007874" bottom="0" header="0.07874015748031496" footer="0.07874015748031496"/>
  <pageSetup fitToHeight="9" horizontalDpi="600" verticalDpi="600" orientation="landscape" paperSize="9" scale="58" r:id="rId1"/>
  <rowBreaks count="2" manualBreakCount="2">
    <brk id="104" max="126" man="1"/>
    <brk id="188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H6" sqref="DH6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65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7">
      <selection activeCell="A14" sqref="A14:AJ14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65" t="s">
        <v>102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8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183" t="s">
        <v>76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</row>
    <row r="5" spans="1:123" ht="15">
      <c r="A5" s="48" t="s">
        <v>104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</row>
    <row r="7" spans="1:123" ht="15">
      <c r="A7" s="48" t="s">
        <v>105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">
      <c r="A8" s="367" t="s">
        <v>30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7" t="s">
        <v>31</v>
      </c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9"/>
      <c r="BU8" s="368" t="s">
        <v>32</v>
      </c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9"/>
    </row>
    <row r="9" spans="1:123" ht="15">
      <c r="A9" s="206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6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8"/>
      <c r="BU9" s="207" t="s">
        <v>33</v>
      </c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8"/>
    </row>
    <row r="10" spans="1:123" ht="15">
      <c r="A10" s="370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0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2"/>
      <c r="BU10" s="371" t="s">
        <v>106</v>
      </c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1"/>
      <c r="DE10" s="371"/>
      <c r="DF10" s="371"/>
      <c r="DG10" s="371"/>
      <c r="DH10" s="371"/>
      <c r="DI10" s="371"/>
      <c r="DJ10" s="371"/>
      <c r="DK10" s="371"/>
      <c r="DL10" s="371"/>
      <c r="DM10" s="371"/>
      <c r="DN10" s="371"/>
      <c r="DO10" s="371"/>
      <c r="DP10" s="371"/>
      <c r="DQ10" s="371"/>
      <c r="DR10" s="371"/>
      <c r="DS10" s="372"/>
    </row>
    <row r="11" spans="1:123" ht="15">
      <c r="A11" s="373">
        <v>1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>
        <v>2</v>
      </c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373"/>
      <c r="BT11" s="373"/>
      <c r="BU11" s="373">
        <v>3</v>
      </c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3"/>
      <c r="DO11" s="373"/>
      <c r="DP11" s="373"/>
      <c r="DQ11" s="373"/>
      <c r="DR11" s="373"/>
      <c r="DS11" s="373"/>
    </row>
    <row r="12" spans="1:123" ht="77.25" customHeight="1">
      <c r="A12" s="374" t="s">
        <v>167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 t="s">
        <v>77</v>
      </c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 t="s">
        <v>83</v>
      </c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</row>
    <row r="13" spans="1:123" ht="46.5" customHeight="1">
      <c r="A13" s="374" t="s">
        <v>168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 t="s">
        <v>78</v>
      </c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7" t="s">
        <v>82</v>
      </c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9"/>
    </row>
    <row r="14" spans="1:123" ht="43.5" customHeight="1">
      <c r="A14" s="374" t="s">
        <v>169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 t="s">
        <v>79</v>
      </c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80"/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1"/>
      <c r="DG14" s="381"/>
      <c r="DH14" s="381"/>
      <c r="DI14" s="381"/>
      <c r="DJ14" s="381"/>
      <c r="DK14" s="381"/>
      <c r="DL14" s="381"/>
      <c r="DM14" s="381"/>
      <c r="DN14" s="381"/>
      <c r="DO14" s="381"/>
      <c r="DP14" s="381"/>
      <c r="DQ14" s="381"/>
      <c r="DR14" s="381"/>
      <c r="DS14" s="382"/>
    </row>
    <row r="15" spans="1:123" ht="27" customHeight="1">
      <c r="A15" s="374" t="s">
        <v>170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 t="s">
        <v>70</v>
      </c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 t="s">
        <v>128</v>
      </c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4"/>
      <c r="DS15" s="374"/>
    </row>
    <row r="16" spans="1:123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">
      <c r="A17" s="48" t="s">
        <v>107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">
      <c r="A18" s="375" t="s">
        <v>80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</row>
    <row r="19" spans="1:123" ht="15">
      <c r="A19" s="48" t="s">
        <v>108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">
      <c r="A20" s="375" t="s">
        <v>81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5"/>
      <c r="DO20" s="375"/>
      <c r="DP20" s="375"/>
      <c r="DQ20" s="375"/>
      <c r="DR20" s="375"/>
      <c r="DS20" s="375"/>
    </row>
    <row r="21" spans="1:123" ht="15">
      <c r="A21" s="48" t="s">
        <v>109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">
      <c r="A22" s="184" t="s">
        <v>122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</row>
    <row r="23" spans="1:123" ht="15">
      <c r="A23" s="48" t="s">
        <v>110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">
      <c r="A24" s="184" t="s">
        <v>164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</row>
    <row r="25" spans="1:123" ht="15">
      <c r="A25" s="48" t="s">
        <v>111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</row>
    <row r="27" spans="106:116" ht="12.75"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</row>
    <row r="28" spans="37:48" ht="12.75">
      <c r="AK28" s="366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</row>
    <row r="29" spans="35:42" ht="12.75">
      <c r="AI29" s="22"/>
      <c r="AP29" s="22"/>
    </row>
  </sheetData>
  <sheetProtection/>
  <mergeCells count="33">
    <mergeCell ref="DB27:DL27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2021-12-29T08:42:06Z</cp:lastPrinted>
  <dcterms:created xsi:type="dcterms:W3CDTF">2008-12-12T15:11:55Z</dcterms:created>
  <dcterms:modified xsi:type="dcterms:W3CDTF">2021-12-29T08:42:11Z</dcterms:modified>
  <cp:category/>
  <cp:version/>
  <cp:contentType/>
  <cp:contentStatus/>
</cp:coreProperties>
</file>