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0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1'!$B$26</definedName>
    <definedName name="IS_DOCUMENT" localSheetId="1">'Лист 2'!$B$109</definedName>
    <definedName name="IS_DOCUMENT" localSheetId="2">'Лист 3'!$A$1</definedName>
    <definedName name="IS_DOCUMENT" localSheetId="3">'Лист 4'!$B$15</definedName>
    <definedName name="_xlnm.Print_Area" localSheetId="0">'Лист 1'!$A$1:$DU$28</definedName>
    <definedName name="_xlnm.Print_Area" localSheetId="1">'Лист 2'!$A$1:$DW$109</definedName>
    <definedName name="_xlnm.Print_Area" localSheetId="2">'Лист 3'!$A$1:$DS$4</definedName>
    <definedName name="_xlnm.Print_Area" localSheetId="3">'Лист 4'!$A$1:$DU$25</definedName>
  </definedNames>
  <calcPr fullCalcOnLoad="1"/>
</workbook>
</file>

<file path=xl/sharedStrings.xml><?xml version="1.0" encoding="utf-8"?>
<sst xmlns="http://schemas.openxmlformats.org/spreadsheetml/2006/main" count="276" uniqueCount="166">
  <si>
    <t>Коды</t>
  </si>
  <si>
    <t>Форма</t>
  </si>
  <si>
    <t>0506001</t>
  </si>
  <si>
    <t>по ОКУД</t>
  </si>
  <si>
    <t>по сводному реестру</t>
  </si>
  <si>
    <t>Раздел</t>
  </si>
  <si>
    <t>Значение показателя качества</t>
  </si>
  <si>
    <t>номер</t>
  </si>
  <si>
    <t>наименование</t>
  </si>
  <si>
    <t>код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</si>
  <si>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</si>
  <si>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</si>
  <si>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</si>
  <si>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</si>
  <si>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</si>
  <si>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</si>
  <si>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</si>
  <si>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</si>
  <si>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</si>
  <si>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</si>
  <si>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</si>
  <si>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</si>
  <si>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</si>
  <si>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</si>
  <si>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</si>
  <si>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</si>
  <si>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</si>
  <si>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</si>
  <si>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</si>
  <si>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</si>
  <si>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</si>
  <si>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</si>
  <si>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</si>
  <si>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</si>
  <si>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</si>
  <si>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</si>
  <si>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</si>
  <si>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</si>
  <si>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</si>
  <si>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</si>
  <si>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</si>
  <si>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</si>
  <si>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</si>
  <si>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</si>
  <si>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</si>
  <si>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</si>
  <si>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</si>
  <si>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</si>
  <si>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</si>
  <si>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</si>
  <si>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</si>
  <si>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</si>
  <si>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</si>
  <si>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</si>
  <si>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</si>
  <si>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</si>
  <si>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</si>
  <si>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</si>
  <si>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</si>
  <si>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</si>
  <si>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</si>
  <si>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</si>
  <si>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</si>
  <si>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</si>
  <si>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</si>
  <si>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</si>
  <si>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</si>
  <si>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</si>
  <si>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</si>
  <si>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</si>
  <si>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</si>
  <si>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</si>
  <si>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</si>
  <si>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</si>
  <si>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</si>
  <si>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</si>
  <si>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</si>
  <si>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</si>
  <si>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</si>
  <si>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</si>
  <si>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</si>
  <si>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</si>
  <si>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</si>
  <si>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</si>
  <si>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</si>
  <si>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</si>
  <si>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</si>
  <si>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</si>
  <si>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</si>
  <si>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</si>
  <si>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</si>
  <si>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</si>
  <si>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</si>
  <si>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</si>
  <si>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</si>
  <si>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</si>
  <si>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853211О.99.0.БВ19АА56000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</si>
  <si>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</si>
  <si>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</si>
  <si>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</si>
  <si>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</si>
  <si>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</si>
  <si>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</si>
  <si>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</si>
  <si>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</si>
  <si>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</si>
  <si>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</si>
  <si>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</si>
  <si>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</si>
  <si>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</si>
  <si>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</si>
  <si>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</si>
  <si>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</si>
  <si>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</si>
  <si>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</si>
  <si>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</si>
  <si>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</si>
  <si>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</si>
  <si>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</si>
  <si>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10.01.2022</t>
  </si>
  <si>
    <t>на 2022 ГОД И ПЛАНОВЫЙ ПЕРИОД 2023 И 2024 ГОДОВ</t>
  </si>
  <si>
    <t>БВ19</t>
  </si>
  <si>
    <t>2024 год</t>
  </si>
  <si>
    <t>БВ24</t>
  </si>
  <si>
    <t>801011О.99.0БВ24ДУ82000</t>
  </si>
  <si>
    <t xml:space="preserve"> группа кратковременного пребывания детей</t>
  </si>
  <si>
    <t>Обучающиеся, за исключением детей-инвалидов</t>
  </si>
  <si>
    <t>Уникальный номер реестровой записи</t>
  </si>
  <si>
    <t>очная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</si>
  <si>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</si>
  <si>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</si>
  <si>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</si>
  <si>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</si>
  <si>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</si>
  <si>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Внешний контроль Учредителя: мониторинг основных показателей работы за определённый период;</t>
  </si>
  <si>
    <t>3.2. Внешний контроль:</t>
  </si>
  <si>
    <t>3.3.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</si>
  <si>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</si>
  <si>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 xml:space="preserve"> группа сокращенного дня</t>
  </si>
  <si>
    <t>853211О99.0.БВ19АА55000</t>
  </si>
  <si>
    <t>853211О.99.0.БВ19АА50000</t>
  </si>
  <si>
    <t>присмотр и уход</t>
  </si>
  <si>
    <t>41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</si>
  <si>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"КАЗАЧОК"</t>
    </r>
    <r>
      <rPr>
        <sz val="16"/>
        <rFont val="Times New Roman"/>
        <family val="1"/>
      </rPr>
      <t xml:space="preserve"> Х. ЛОЗНОГО ЦИМЛЯНСКОГО РАЙОНА</t>
    </r>
  </si>
  <si>
    <t>28.12.2021</t>
  </si>
  <si>
    <t>952</t>
  </si>
  <si>
    <t>Наименование муниципального учреждения Цимлянского района</t>
  </si>
  <si>
    <t>Виды деятельности муниципального учреждения Цимлянского района</t>
  </si>
  <si>
    <t>По ОКВЭД</t>
  </si>
  <si>
    <t>Дата начала действия</t>
  </si>
  <si>
    <t>Дата окончания действия</t>
  </si>
  <si>
    <t>31.12.2024</t>
  </si>
  <si>
    <t>88.9</t>
  </si>
  <si>
    <t>85.11</t>
  </si>
  <si>
    <t>Показатель, характеризующий содержание муниципальной услуги (по справочникам)</t>
  </si>
  <si>
    <t>Показатель, характеризующий условия (формы) оказания муниципальной услуги (по справочникам)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</si>
  <si>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</si>
  <si>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</si>
  <si>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</si>
  <si>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Органы исполнительной власти Цимлянского района, осуществляющие контроль за выполнением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</si>
  <si>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</si>
  <si>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801011О.99.0БВ24ДХ01000</t>
  </si>
  <si>
    <t>801011О.99.0.БВ24ДХ02000</t>
  </si>
  <si>
    <t>801011О.99.0.БВ24ДХ00000</t>
  </si>
  <si>
    <t>01.12.2022</t>
  </si>
  <si>
    <t>от  01.12.2022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</si>
</sst>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3" fontId="1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18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2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0" fontId="7" fillId="0" borderId="15" xfId="0" applyNumberFormat="1" applyFont="1" applyBorder="1" applyAlignment="1">
      <alignment horizontal="justify" vertical="top" wrapText="1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8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left" vertical="center" wrapText="1"/>
    </xf>
    <xf numFmtId="172" fontId="2" fillId="0" borderId="18" xfId="0" applyNumberFormat="1" applyFont="1" applyBorder="1" applyAlignment="1">
      <alignment horizontal="left" wrapText="1"/>
    </xf>
    <xf numFmtId="0" fontId="3" fillId="0" borderId="18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8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3" fillId="0" borderId="20" xfId="0" applyNumberFormat="1" applyFont="1" applyBorder="1" applyAlignment="1">
      <alignment horizontal="justify" vertical="top" wrapText="1"/>
    </xf>
    <xf numFmtId="0" fontId="3" fillId="0" borderId="23" xfId="0" applyNumberFormat="1" applyFont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justify" vertical="top" wrapText="1"/>
    </xf>
    <xf numFmtId="0" fontId="3" fillId="0" borderId="22" xfId="0" applyNumberFormat="1" applyFont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0" fillId="0" borderId="1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172" fontId="3" fillId="0" borderId="18" xfId="0" applyNumberFormat="1" applyFont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tabSelected="1" view="pageBreakPreview" zoomScale="80" zoomScaleSheetLayoutView="80" zoomScalePageLayoutView="0" workbookViewId="0" topLeftCell="A1">
      <selection activeCell="CZ19" sqref="CZ19"/>
    </sheetView>
  </sheetViews>
  <sheetFormatPr defaultColWidth="9.0039062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81" t="s">
        <v>22</v>
      </c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</row>
    <row r="2" spans="2:124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23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24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8" t="s">
        <v>31</v>
      </c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73" t="s">
        <v>25</v>
      </c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79" t="s">
        <v>26</v>
      </c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82" t="s">
        <v>73</v>
      </c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7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"/>
      <c r="DA8" s="80" t="s">
        <v>74</v>
      </c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73" t="s">
        <v>27</v>
      </c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9"/>
      <c r="CP9" s="73" t="s">
        <v>28</v>
      </c>
      <c r="CQ9" s="73"/>
      <c r="CR9" s="73"/>
      <c r="CS9" s="73"/>
      <c r="CT9" s="73"/>
      <c r="CU9" s="73"/>
      <c r="CV9" s="73"/>
      <c r="CW9" s="73"/>
      <c r="CX9" s="73"/>
      <c r="CY9" s="73"/>
      <c r="CZ9" s="9"/>
      <c r="DA9" s="73" t="s">
        <v>29</v>
      </c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</row>
    <row r="10" spans="2:124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4"/>
      <c r="CF11" s="74"/>
      <c r="CG11" s="75"/>
      <c r="CH11" s="75"/>
      <c r="CI11" s="75"/>
      <c r="CJ11" s="76"/>
      <c r="CK11" s="76"/>
      <c r="CL11" s="77" t="s">
        <v>164</v>
      </c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4"/>
      <c r="DB11" s="74"/>
      <c r="DC11" s="74"/>
      <c r="DD11" s="48"/>
      <c r="DE11" s="48"/>
      <c r="DF11" s="48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30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50" t="s">
        <v>142</v>
      </c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64" t="s">
        <v>120</v>
      </c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8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65" t="s">
        <v>165</v>
      </c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51" t="s">
        <v>0</v>
      </c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3"/>
    </row>
    <row r="18" spans="2:124" ht="15.75">
      <c r="B18" s="54" t="s">
        <v>146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5" t="s">
        <v>1</v>
      </c>
      <c r="DH18" s="14"/>
      <c r="DI18" s="55" t="s">
        <v>2</v>
      </c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7"/>
    </row>
    <row r="19" spans="2:124" ht="67.5" customHeight="1">
      <c r="B19" s="61" t="s">
        <v>143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 t="s">
        <v>3</v>
      </c>
      <c r="DH19" s="14"/>
      <c r="DI19" s="58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60"/>
    </row>
    <row r="20" spans="2:124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234"/>
      <c r="CJ20" s="234"/>
      <c r="CK20" s="234"/>
      <c r="CL20" s="67" t="s">
        <v>149</v>
      </c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14"/>
      <c r="DI20" s="45" t="s">
        <v>119</v>
      </c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3"/>
    </row>
    <row r="21" spans="2:124" ht="15.7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235" t="s">
        <v>150</v>
      </c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14"/>
      <c r="DI21" s="45" t="s">
        <v>151</v>
      </c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7"/>
    </row>
    <row r="22" spans="2:124" ht="15.75">
      <c r="B22" s="54" t="s">
        <v>147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67" t="s">
        <v>4</v>
      </c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8"/>
      <c r="DI22" s="45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7"/>
    </row>
    <row r="23" spans="2:124" ht="15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14"/>
      <c r="CM23" s="14"/>
      <c r="CN23" s="14"/>
      <c r="CO23" s="14"/>
      <c r="CP23" s="14"/>
      <c r="CQ23" s="14"/>
      <c r="CR23" s="14"/>
      <c r="CS23" s="14"/>
      <c r="CT23" s="14"/>
      <c r="CU23" s="67" t="s">
        <v>148</v>
      </c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8"/>
      <c r="DI23" s="45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7"/>
    </row>
    <row r="24" spans="2:124" ht="15.75">
      <c r="B24" s="49" t="s">
        <v>141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14"/>
      <c r="CM24" s="14"/>
      <c r="CN24" s="14"/>
      <c r="CO24" s="14"/>
      <c r="CP24" s="14"/>
      <c r="CQ24" s="14"/>
      <c r="CR24" s="14"/>
      <c r="CS24" s="14"/>
      <c r="CT24" s="14"/>
      <c r="CU24" s="67" t="s">
        <v>148</v>
      </c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8"/>
      <c r="DI24" s="45" t="s">
        <v>152</v>
      </c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7"/>
    </row>
    <row r="25" spans="2:124" ht="15.75">
      <c r="B25" s="49" t="s">
        <v>75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14"/>
      <c r="CM25" s="14"/>
      <c r="CN25" s="14"/>
      <c r="CO25" s="14"/>
      <c r="CP25" s="14"/>
      <c r="CQ25" s="14"/>
      <c r="CR25" s="14"/>
      <c r="CS25" s="14"/>
      <c r="CT25" s="14"/>
      <c r="CU25" s="67" t="s">
        <v>148</v>
      </c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8"/>
      <c r="DI25" s="45" t="s">
        <v>153</v>
      </c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7"/>
    </row>
    <row r="26" spans="2:124" ht="31.5" customHeight="1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5"/>
      <c r="DH26" s="14"/>
      <c r="DI26" s="70" t="s">
        <v>32</v>
      </c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2"/>
    </row>
    <row r="27" spans="2:124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2:124" ht="15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</sheetData>
  <sheetProtection/>
  <mergeCells count="43">
    <mergeCell ref="BS4:DT4"/>
    <mergeCell ref="BS5:DT5"/>
    <mergeCell ref="BS6:DT6"/>
    <mergeCell ref="CP8:CY8"/>
    <mergeCell ref="DA8:DT8"/>
    <mergeCell ref="AV1:DT1"/>
    <mergeCell ref="AV8:CN8"/>
    <mergeCell ref="DI26:DT26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26:AF26"/>
    <mergeCell ref="AQ26:CK26"/>
    <mergeCell ref="CL22:DH22"/>
    <mergeCell ref="DI22:DT22"/>
    <mergeCell ref="AQ27:CK28"/>
    <mergeCell ref="B22:CK22"/>
    <mergeCell ref="DI23:DT23"/>
    <mergeCell ref="B24:CK24"/>
    <mergeCell ref="DI24:DT24"/>
    <mergeCell ref="B23:CK23"/>
    <mergeCell ref="BY13:CN13"/>
    <mergeCell ref="DI17:DT17"/>
    <mergeCell ref="B18:CK18"/>
    <mergeCell ref="DI18:DT19"/>
    <mergeCell ref="B19:CK19"/>
    <mergeCell ref="DI20:DT20"/>
    <mergeCell ref="AN15:DE15"/>
    <mergeCell ref="AR16:CW16"/>
    <mergeCell ref="DI21:DT21"/>
    <mergeCell ref="CL20:DG20"/>
    <mergeCell ref="CI21:DG21"/>
    <mergeCell ref="CU23:DH23"/>
    <mergeCell ref="CU24:DH24"/>
    <mergeCell ref="CU25:DH25"/>
    <mergeCell ref="B25:CK25"/>
    <mergeCell ref="DI25:DT25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09"/>
  <sheetViews>
    <sheetView view="pageBreakPreview" zoomScale="80" zoomScaleSheetLayoutView="80" zoomScalePageLayoutView="0" workbookViewId="0" topLeftCell="A94">
      <selection activeCell="CQ90" sqref="CQ90:CY90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38" width="1.12109375" style="0" customWidth="1"/>
    <col min="39" max="39" width="3.75390625" style="0" customWidth="1"/>
    <col min="40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6" max="126" width="10.375" style="0" customWidth="1"/>
    <col min="127" max="127" width="1.25" style="0" customWidth="1"/>
  </cols>
  <sheetData>
    <row r="1" spans="2:124" ht="25.5" customHeight="1">
      <c r="B1" s="164" t="s">
        <v>78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64" t="s">
        <v>5</v>
      </c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7">
        <v>1</v>
      </c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3" t="s">
        <v>79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90" t="s">
        <v>117</v>
      </c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1"/>
      <c r="DM5" s="147" t="s">
        <v>121</v>
      </c>
      <c r="DN5" s="148"/>
      <c r="DO5" s="148"/>
      <c r="DP5" s="148"/>
      <c r="DQ5" s="148"/>
      <c r="DR5" s="148"/>
      <c r="DS5" s="148"/>
      <c r="DT5" s="149"/>
    </row>
    <row r="6" spans="2:124" ht="15.75">
      <c r="B6" s="214" t="s">
        <v>33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90" t="s">
        <v>116</v>
      </c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1"/>
      <c r="DM6" s="150"/>
      <c r="DN6" s="151"/>
      <c r="DO6" s="151"/>
      <c r="DP6" s="151"/>
      <c r="DQ6" s="151"/>
      <c r="DR6" s="151"/>
      <c r="DS6" s="151"/>
      <c r="DT6" s="152"/>
    </row>
    <row r="7" spans="2:124" ht="15.75"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129" t="s">
        <v>118</v>
      </c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"/>
      <c r="DM7" s="153"/>
      <c r="DN7" s="154"/>
      <c r="DO7" s="154"/>
      <c r="DP7" s="154"/>
      <c r="DQ7" s="154"/>
      <c r="DR7" s="154"/>
      <c r="DS7" s="154"/>
      <c r="DT7" s="155"/>
    </row>
    <row r="8" spans="2:110" ht="15.75">
      <c r="B8" s="3" t="s">
        <v>80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61" t="s">
        <v>34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3" t="s">
        <v>81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3" t="s">
        <v>82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77" t="s">
        <v>127</v>
      </c>
      <c r="C13" s="178"/>
      <c r="D13" s="178"/>
      <c r="E13" s="178"/>
      <c r="F13" s="178"/>
      <c r="G13" s="178"/>
      <c r="H13" s="178"/>
      <c r="I13" s="178"/>
      <c r="J13" s="179"/>
      <c r="K13" s="138" t="str">
        <f>K27</f>
        <v>Показатель, характеризующий содержание муниципальной услуги (по справочникам)</v>
      </c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3"/>
      <c r="AX13" s="138" t="str">
        <f>AO27</f>
        <v>Показатель, характеризующий условия (формы) оказания муниципальной услуги (по справочникам)</v>
      </c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3"/>
      <c r="BX13" s="138" t="s">
        <v>105</v>
      </c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3"/>
      <c r="CW13" s="138" t="s">
        <v>104</v>
      </c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3"/>
      <c r="DU13" s="89" t="s">
        <v>156</v>
      </c>
      <c r="DV13" s="89"/>
    </row>
    <row r="14" spans="2:126" ht="12.75">
      <c r="B14" s="180"/>
      <c r="C14" s="181"/>
      <c r="D14" s="181"/>
      <c r="E14" s="181"/>
      <c r="F14" s="181"/>
      <c r="G14" s="181"/>
      <c r="H14" s="181"/>
      <c r="I14" s="181"/>
      <c r="J14" s="182"/>
      <c r="K14" s="139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5"/>
      <c r="AX14" s="139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5"/>
      <c r="BX14" s="139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5"/>
      <c r="CW14" s="139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5"/>
      <c r="DU14" s="89"/>
      <c r="DV14" s="89"/>
    </row>
    <row r="15" spans="2:126" ht="12.75">
      <c r="B15" s="180"/>
      <c r="C15" s="181"/>
      <c r="D15" s="181"/>
      <c r="E15" s="181"/>
      <c r="F15" s="181"/>
      <c r="G15" s="181"/>
      <c r="H15" s="181"/>
      <c r="I15" s="181"/>
      <c r="J15" s="182"/>
      <c r="K15" s="139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5"/>
      <c r="AX15" s="139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5"/>
      <c r="BX15" s="139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5"/>
      <c r="CW15" s="139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5"/>
      <c r="DU15" s="89"/>
      <c r="DV15" s="89"/>
    </row>
    <row r="16" spans="2:126" ht="12.75">
      <c r="B16" s="180"/>
      <c r="C16" s="181"/>
      <c r="D16" s="181"/>
      <c r="E16" s="181"/>
      <c r="F16" s="181"/>
      <c r="G16" s="181"/>
      <c r="H16" s="181"/>
      <c r="I16" s="181"/>
      <c r="J16" s="182"/>
      <c r="K16" s="139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5"/>
      <c r="AX16" s="139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5"/>
      <c r="BX16" s="139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5"/>
      <c r="CW16" s="139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5"/>
      <c r="DU16" s="89"/>
      <c r="DV16" s="89"/>
    </row>
    <row r="17" spans="2:126" ht="12.75">
      <c r="B17" s="180"/>
      <c r="C17" s="181"/>
      <c r="D17" s="181"/>
      <c r="E17" s="181"/>
      <c r="F17" s="181"/>
      <c r="G17" s="181"/>
      <c r="H17" s="181"/>
      <c r="I17" s="181"/>
      <c r="J17" s="182"/>
      <c r="K17" s="139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5"/>
      <c r="AX17" s="139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5"/>
      <c r="BX17" s="139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5"/>
      <c r="CW17" s="139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5"/>
      <c r="DU17" s="89"/>
      <c r="DV17" s="89"/>
    </row>
    <row r="18" spans="2:126" ht="12.75">
      <c r="B18" s="180"/>
      <c r="C18" s="181"/>
      <c r="D18" s="181"/>
      <c r="E18" s="181"/>
      <c r="F18" s="181"/>
      <c r="G18" s="181"/>
      <c r="H18" s="181"/>
      <c r="I18" s="181"/>
      <c r="J18" s="182"/>
      <c r="K18" s="140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7"/>
      <c r="AX18" s="140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7"/>
      <c r="BX18" s="140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7"/>
      <c r="CW18" s="140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7"/>
      <c r="DU18" s="89"/>
      <c r="DV18" s="89"/>
    </row>
    <row r="19" spans="2:126" ht="72" customHeight="1">
      <c r="B19" s="196"/>
      <c r="C19" s="197"/>
      <c r="D19" s="197"/>
      <c r="E19" s="197"/>
      <c r="F19" s="197"/>
      <c r="G19" s="197"/>
      <c r="H19" s="197"/>
      <c r="I19" s="197"/>
      <c r="J19" s="198"/>
      <c r="K19" s="193" t="s">
        <v>35</v>
      </c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5"/>
      <c r="X19" s="193" t="s">
        <v>36</v>
      </c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5"/>
      <c r="AK19" s="193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5"/>
      <c r="AX19" s="193" t="s">
        <v>37</v>
      </c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5"/>
      <c r="BK19" s="193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5"/>
      <c r="BX19" s="186" t="s">
        <v>106</v>
      </c>
      <c r="BY19" s="187"/>
      <c r="BZ19" s="187"/>
      <c r="CA19" s="187"/>
      <c r="CB19" s="187"/>
      <c r="CC19" s="187"/>
      <c r="CD19" s="187"/>
      <c r="CE19" s="187"/>
      <c r="CF19" s="187"/>
      <c r="CG19" s="187"/>
      <c r="CH19" s="188"/>
      <c r="CI19" s="186" t="s">
        <v>107</v>
      </c>
      <c r="CJ19" s="187"/>
      <c r="CK19" s="187"/>
      <c r="CL19" s="187"/>
      <c r="CM19" s="187"/>
      <c r="CN19" s="187"/>
      <c r="CO19" s="187"/>
      <c r="CP19" s="187"/>
      <c r="CQ19" s="187"/>
      <c r="CR19" s="188"/>
      <c r="CS19" s="128" t="s">
        <v>9</v>
      </c>
      <c r="CT19" s="129"/>
      <c r="CU19" s="129"/>
      <c r="CV19" s="130"/>
      <c r="CW19" s="138" t="s">
        <v>100</v>
      </c>
      <c r="CX19" s="132"/>
      <c r="CY19" s="132"/>
      <c r="CZ19" s="132"/>
      <c r="DA19" s="132"/>
      <c r="DB19" s="132"/>
      <c r="DC19" s="132"/>
      <c r="DD19" s="132"/>
      <c r="DE19" s="138" t="s">
        <v>108</v>
      </c>
      <c r="DF19" s="132"/>
      <c r="DG19" s="132"/>
      <c r="DH19" s="132"/>
      <c r="DI19" s="132"/>
      <c r="DJ19" s="132"/>
      <c r="DK19" s="132"/>
      <c r="DL19" s="133"/>
      <c r="DM19" s="132" t="s">
        <v>122</v>
      </c>
      <c r="DN19" s="132"/>
      <c r="DO19" s="132"/>
      <c r="DP19" s="132"/>
      <c r="DQ19" s="132"/>
      <c r="DR19" s="132"/>
      <c r="DS19" s="132"/>
      <c r="DT19" s="133"/>
      <c r="DU19" s="29" t="s">
        <v>102</v>
      </c>
      <c r="DV19" s="29" t="s">
        <v>103</v>
      </c>
    </row>
    <row r="20" spans="2:126" ht="12.75">
      <c r="B20" s="95">
        <v>1</v>
      </c>
      <c r="C20" s="95"/>
      <c r="D20" s="95"/>
      <c r="E20" s="95"/>
      <c r="F20" s="95"/>
      <c r="G20" s="95"/>
      <c r="H20" s="95"/>
      <c r="I20" s="95"/>
      <c r="J20" s="95"/>
      <c r="K20" s="95">
        <v>2</v>
      </c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>
        <v>3</v>
      </c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>
        <v>4</v>
      </c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>
        <v>5</v>
      </c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>
        <v>6</v>
      </c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>
        <v>7</v>
      </c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>
        <v>8</v>
      </c>
      <c r="CJ20" s="95"/>
      <c r="CK20" s="95"/>
      <c r="CL20" s="95"/>
      <c r="CM20" s="95"/>
      <c r="CN20" s="95"/>
      <c r="CO20" s="95"/>
      <c r="CP20" s="95"/>
      <c r="CQ20" s="95"/>
      <c r="CR20" s="95"/>
      <c r="CS20" s="95">
        <v>9</v>
      </c>
      <c r="CT20" s="95"/>
      <c r="CU20" s="95"/>
      <c r="CV20" s="95"/>
      <c r="CW20" s="95">
        <v>10</v>
      </c>
      <c r="CX20" s="95"/>
      <c r="CY20" s="95"/>
      <c r="CZ20" s="95"/>
      <c r="DA20" s="95"/>
      <c r="DB20" s="95"/>
      <c r="DC20" s="95"/>
      <c r="DD20" s="95"/>
      <c r="DE20" s="95">
        <v>11</v>
      </c>
      <c r="DF20" s="95"/>
      <c r="DG20" s="95"/>
      <c r="DH20" s="95"/>
      <c r="DI20" s="95"/>
      <c r="DJ20" s="95"/>
      <c r="DK20" s="95"/>
      <c r="DL20" s="95"/>
      <c r="DM20" s="95">
        <v>12</v>
      </c>
      <c r="DN20" s="95"/>
      <c r="DO20" s="95"/>
      <c r="DP20" s="95"/>
      <c r="DQ20" s="95"/>
      <c r="DR20" s="95"/>
      <c r="DS20" s="95"/>
      <c r="DT20" s="95"/>
      <c r="DU20" s="20">
        <v>13</v>
      </c>
      <c r="DV20" s="21">
        <v>14</v>
      </c>
    </row>
    <row r="21" spans="2:126" ht="28.5" customHeight="1">
      <c r="B21" s="199" t="s">
        <v>139</v>
      </c>
      <c r="C21" s="199"/>
      <c r="D21" s="199"/>
      <c r="E21" s="199"/>
      <c r="F21" s="199"/>
      <c r="G21" s="199"/>
      <c r="H21" s="199"/>
      <c r="I21" s="199"/>
      <c r="J21" s="199"/>
      <c r="K21" s="131" t="s">
        <v>112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8" t="s">
        <v>133</v>
      </c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3"/>
      <c r="AK21" s="131" t="s">
        <v>138</v>
      </c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 t="s">
        <v>128</v>
      </c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8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3"/>
      <c r="BX21" s="91" t="s">
        <v>39</v>
      </c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 t="s">
        <v>40</v>
      </c>
      <c r="CJ21" s="91"/>
      <c r="CK21" s="91"/>
      <c r="CL21" s="91"/>
      <c r="CM21" s="91"/>
      <c r="CN21" s="91"/>
      <c r="CO21" s="91"/>
      <c r="CP21" s="91"/>
      <c r="CQ21" s="91"/>
      <c r="CR21" s="91"/>
      <c r="CS21" s="192" t="s">
        <v>32</v>
      </c>
      <c r="CT21" s="192"/>
      <c r="CU21" s="192"/>
      <c r="CV21" s="192"/>
      <c r="CW21" s="93">
        <v>90</v>
      </c>
      <c r="CX21" s="93"/>
      <c r="CY21" s="93"/>
      <c r="CZ21" s="93"/>
      <c r="DA21" s="93"/>
      <c r="DB21" s="93"/>
      <c r="DC21" s="93"/>
      <c r="DD21" s="93"/>
      <c r="DE21" s="93">
        <v>90</v>
      </c>
      <c r="DF21" s="93"/>
      <c r="DG21" s="93"/>
      <c r="DH21" s="93"/>
      <c r="DI21" s="93"/>
      <c r="DJ21" s="93"/>
      <c r="DK21" s="93"/>
      <c r="DL21" s="93"/>
      <c r="DM21" s="93">
        <v>90</v>
      </c>
      <c r="DN21" s="93"/>
      <c r="DO21" s="93"/>
      <c r="DP21" s="93"/>
      <c r="DQ21" s="93"/>
      <c r="DR21" s="93"/>
      <c r="DS21" s="93"/>
      <c r="DT21" s="93"/>
      <c r="DU21" s="36">
        <v>10</v>
      </c>
      <c r="DV21" s="24"/>
    </row>
    <row r="22" spans="2:126" ht="27" customHeight="1">
      <c r="B22" s="199"/>
      <c r="C22" s="199"/>
      <c r="D22" s="199"/>
      <c r="E22" s="199"/>
      <c r="F22" s="199"/>
      <c r="G22" s="199"/>
      <c r="H22" s="199"/>
      <c r="I22" s="199"/>
      <c r="J22" s="199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40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7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9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5"/>
      <c r="BX22" s="91" t="s">
        <v>41</v>
      </c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 t="s">
        <v>42</v>
      </c>
      <c r="CJ22" s="91"/>
      <c r="CK22" s="91"/>
      <c r="CL22" s="91"/>
      <c r="CM22" s="91"/>
      <c r="CN22" s="91"/>
      <c r="CO22" s="91"/>
      <c r="CP22" s="91"/>
      <c r="CQ22" s="91"/>
      <c r="CR22" s="91"/>
      <c r="CS22" s="192" t="s">
        <v>32</v>
      </c>
      <c r="CT22" s="192"/>
      <c r="CU22" s="192"/>
      <c r="CV22" s="192"/>
      <c r="CW22" s="93">
        <v>0</v>
      </c>
      <c r="CX22" s="93"/>
      <c r="CY22" s="93"/>
      <c r="CZ22" s="93"/>
      <c r="DA22" s="93"/>
      <c r="DB22" s="93"/>
      <c r="DC22" s="93"/>
      <c r="DD22" s="93"/>
      <c r="DE22" s="93">
        <v>0</v>
      </c>
      <c r="DF22" s="93"/>
      <c r="DG22" s="93"/>
      <c r="DH22" s="93"/>
      <c r="DI22" s="93"/>
      <c r="DJ22" s="93"/>
      <c r="DK22" s="93"/>
      <c r="DL22" s="93"/>
      <c r="DM22" s="93">
        <v>0</v>
      </c>
      <c r="DN22" s="93"/>
      <c r="DO22" s="93"/>
      <c r="DP22" s="93"/>
      <c r="DQ22" s="93"/>
      <c r="DR22" s="93"/>
      <c r="DS22" s="93"/>
      <c r="DT22" s="93"/>
      <c r="DU22" s="34">
        <v>10</v>
      </c>
      <c r="DV22" s="22"/>
    </row>
    <row r="23" spans="2:126" ht="57" customHeight="1">
      <c r="B23" s="217" t="s">
        <v>96</v>
      </c>
      <c r="C23" s="218"/>
      <c r="D23" s="218"/>
      <c r="E23" s="218"/>
      <c r="F23" s="218"/>
      <c r="G23" s="218"/>
      <c r="H23" s="218"/>
      <c r="I23" s="218"/>
      <c r="J23" s="219"/>
      <c r="K23" s="131" t="s">
        <v>112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8" t="s">
        <v>133</v>
      </c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3"/>
      <c r="AK23" s="138" t="s">
        <v>110</v>
      </c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3"/>
      <c r="AX23" s="138" t="s">
        <v>128</v>
      </c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3"/>
      <c r="BK23" s="139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5"/>
      <c r="BX23" s="91" t="s">
        <v>43</v>
      </c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 t="s">
        <v>42</v>
      </c>
      <c r="CJ23" s="91"/>
      <c r="CK23" s="91"/>
      <c r="CL23" s="91"/>
      <c r="CM23" s="91"/>
      <c r="CN23" s="91"/>
      <c r="CO23" s="91"/>
      <c r="CP23" s="91"/>
      <c r="CQ23" s="91"/>
      <c r="CR23" s="91"/>
      <c r="CS23" s="192" t="s">
        <v>32</v>
      </c>
      <c r="CT23" s="192"/>
      <c r="CU23" s="192"/>
      <c r="CV23" s="192"/>
      <c r="CW23" s="93">
        <v>0</v>
      </c>
      <c r="CX23" s="93"/>
      <c r="CY23" s="93"/>
      <c r="CZ23" s="93"/>
      <c r="DA23" s="93"/>
      <c r="DB23" s="93"/>
      <c r="DC23" s="93"/>
      <c r="DD23" s="93"/>
      <c r="DE23" s="93">
        <v>0</v>
      </c>
      <c r="DF23" s="93"/>
      <c r="DG23" s="93"/>
      <c r="DH23" s="93"/>
      <c r="DI23" s="93"/>
      <c r="DJ23" s="93"/>
      <c r="DK23" s="93"/>
      <c r="DL23" s="93"/>
      <c r="DM23" s="93">
        <v>0</v>
      </c>
      <c r="DN23" s="93"/>
      <c r="DO23" s="93"/>
      <c r="DP23" s="93"/>
      <c r="DQ23" s="93"/>
      <c r="DR23" s="93"/>
      <c r="DS23" s="93"/>
      <c r="DT23" s="93"/>
      <c r="DU23" s="35"/>
      <c r="DV23" s="23"/>
    </row>
    <row r="24" spans="2:126" ht="48" customHeight="1">
      <c r="B24" s="189" t="s">
        <v>140</v>
      </c>
      <c r="C24" s="190"/>
      <c r="D24" s="190"/>
      <c r="E24" s="190"/>
      <c r="F24" s="190"/>
      <c r="G24" s="190"/>
      <c r="H24" s="190"/>
      <c r="I24" s="190"/>
      <c r="J24" s="191"/>
      <c r="K24" s="140" t="str">
        <f>K23</f>
        <v>физические лица за исключением льготных категорий</v>
      </c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7"/>
      <c r="X24" s="131" t="s">
        <v>132</v>
      </c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 t="str">
        <f>AK23</f>
        <v>группа полного дня</v>
      </c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 t="str">
        <f>AX23</f>
        <v>очная</v>
      </c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40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7"/>
      <c r="BX24" s="91" t="s">
        <v>44</v>
      </c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 t="s">
        <v>40</v>
      </c>
      <c r="CJ24" s="91"/>
      <c r="CK24" s="91"/>
      <c r="CL24" s="91"/>
      <c r="CM24" s="91"/>
      <c r="CN24" s="91"/>
      <c r="CO24" s="91"/>
      <c r="CP24" s="91"/>
      <c r="CQ24" s="91"/>
      <c r="CR24" s="91"/>
      <c r="CS24" s="192" t="s">
        <v>32</v>
      </c>
      <c r="CT24" s="192"/>
      <c r="CU24" s="192"/>
      <c r="CV24" s="192"/>
      <c r="CW24" s="93">
        <v>100</v>
      </c>
      <c r="CX24" s="93"/>
      <c r="CY24" s="93"/>
      <c r="CZ24" s="93"/>
      <c r="DA24" s="93"/>
      <c r="DB24" s="93"/>
      <c r="DC24" s="93"/>
      <c r="DD24" s="93"/>
      <c r="DE24" s="93">
        <v>100</v>
      </c>
      <c r="DF24" s="93"/>
      <c r="DG24" s="93"/>
      <c r="DH24" s="93"/>
      <c r="DI24" s="93"/>
      <c r="DJ24" s="93"/>
      <c r="DK24" s="93"/>
      <c r="DL24" s="93"/>
      <c r="DM24" s="93">
        <v>100</v>
      </c>
      <c r="DN24" s="93"/>
      <c r="DO24" s="93"/>
      <c r="DP24" s="93"/>
      <c r="DQ24" s="93"/>
      <c r="DR24" s="93"/>
      <c r="DS24" s="93"/>
      <c r="DT24" s="93"/>
      <c r="DU24" s="36">
        <v>10</v>
      </c>
      <c r="DV24" s="24"/>
    </row>
    <row r="25" spans="56:124" ht="15.75" customHeight="1"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2:124" ht="15.75">
      <c r="B26" s="3" t="s">
        <v>83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6" ht="12.75" customHeight="1">
      <c r="B27" s="177" t="s">
        <v>127</v>
      </c>
      <c r="C27" s="178"/>
      <c r="D27" s="178"/>
      <c r="E27" s="178"/>
      <c r="F27" s="178"/>
      <c r="G27" s="178"/>
      <c r="H27" s="178"/>
      <c r="I27" s="178"/>
      <c r="J27" s="179"/>
      <c r="K27" s="138" t="s">
        <v>154</v>
      </c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3"/>
      <c r="AO27" s="138" t="s">
        <v>155</v>
      </c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3"/>
      <c r="BI27" s="131" t="s">
        <v>114</v>
      </c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 t="s">
        <v>111</v>
      </c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2" t="s">
        <v>157</v>
      </c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3"/>
      <c r="DU27" s="83" t="s">
        <v>101</v>
      </c>
      <c r="DV27" s="84"/>
    </row>
    <row r="28" spans="2:126" ht="12.75">
      <c r="B28" s="180"/>
      <c r="C28" s="181"/>
      <c r="D28" s="181"/>
      <c r="E28" s="181"/>
      <c r="F28" s="181"/>
      <c r="G28" s="181"/>
      <c r="H28" s="181"/>
      <c r="I28" s="181"/>
      <c r="J28" s="182"/>
      <c r="K28" s="202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4"/>
      <c r="AO28" s="139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5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5"/>
      <c r="DU28" s="85"/>
      <c r="DV28" s="86"/>
    </row>
    <row r="29" spans="2:126" ht="12.75">
      <c r="B29" s="180"/>
      <c r="C29" s="181"/>
      <c r="D29" s="181"/>
      <c r="E29" s="181"/>
      <c r="F29" s="181"/>
      <c r="G29" s="181"/>
      <c r="H29" s="181"/>
      <c r="I29" s="181"/>
      <c r="J29" s="182"/>
      <c r="K29" s="202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4"/>
      <c r="AO29" s="139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5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5"/>
      <c r="DU29" s="85"/>
      <c r="DV29" s="86"/>
    </row>
    <row r="30" spans="2:126" ht="12.75">
      <c r="B30" s="180"/>
      <c r="C30" s="181"/>
      <c r="D30" s="181"/>
      <c r="E30" s="181"/>
      <c r="F30" s="181"/>
      <c r="G30" s="181"/>
      <c r="H30" s="181"/>
      <c r="I30" s="181"/>
      <c r="J30" s="182"/>
      <c r="K30" s="202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4"/>
      <c r="AO30" s="139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5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5"/>
      <c r="DU30" s="85"/>
      <c r="DV30" s="86"/>
    </row>
    <row r="31" spans="2:126" ht="12.75">
      <c r="B31" s="180"/>
      <c r="C31" s="181"/>
      <c r="D31" s="181"/>
      <c r="E31" s="181"/>
      <c r="F31" s="181"/>
      <c r="G31" s="181"/>
      <c r="H31" s="181"/>
      <c r="I31" s="181"/>
      <c r="J31" s="182"/>
      <c r="K31" s="205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7"/>
      <c r="AO31" s="140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7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7"/>
      <c r="DU31" s="87"/>
      <c r="DV31" s="88"/>
    </row>
    <row r="32" spans="2:126" ht="85.5" customHeight="1">
      <c r="B32" s="196"/>
      <c r="C32" s="197"/>
      <c r="D32" s="197"/>
      <c r="E32" s="197"/>
      <c r="F32" s="197"/>
      <c r="G32" s="197"/>
      <c r="H32" s="197"/>
      <c r="I32" s="197"/>
      <c r="J32" s="198"/>
      <c r="K32" s="193" t="s">
        <v>35</v>
      </c>
      <c r="L32" s="194"/>
      <c r="M32" s="194"/>
      <c r="N32" s="194"/>
      <c r="O32" s="194"/>
      <c r="P32" s="194"/>
      <c r="Q32" s="194"/>
      <c r="R32" s="194"/>
      <c r="S32" s="194"/>
      <c r="T32" s="195"/>
      <c r="U32" s="193" t="s">
        <v>36</v>
      </c>
      <c r="V32" s="194"/>
      <c r="W32" s="194"/>
      <c r="X32" s="194"/>
      <c r="Y32" s="194"/>
      <c r="Z32" s="194"/>
      <c r="AA32" s="194"/>
      <c r="AB32" s="194"/>
      <c r="AC32" s="194"/>
      <c r="AD32" s="195"/>
      <c r="AE32" s="208"/>
      <c r="AF32" s="209"/>
      <c r="AG32" s="209"/>
      <c r="AH32" s="209"/>
      <c r="AI32" s="209"/>
      <c r="AJ32" s="209"/>
      <c r="AK32" s="209"/>
      <c r="AL32" s="209"/>
      <c r="AM32" s="209"/>
      <c r="AN32" s="210"/>
      <c r="AO32" s="193" t="str">
        <f>AX19</f>
        <v>Формы образования и формы реализации образовательных программ</v>
      </c>
      <c r="AP32" s="194"/>
      <c r="AQ32" s="194"/>
      <c r="AR32" s="194"/>
      <c r="AS32" s="194"/>
      <c r="AT32" s="194"/>
      <c r="AU32" s="194"/>
      <c r="AV32" s="194"/>
      <c r="AW32" s="194"/>
      <c r="AX32" s="195"/>
      <c r="AY32" s="193"/>
      <c r="AZ32" s="194"/>
      <c r="BA32" s="194"/>
      <c r="BB32" s="194"/>
      <c r="BC32" s="194"/>
      <c r="BD32" s="194"/>
      <c r="BE32" s="194"/>
      <c r="BF32" s="194"/>
      <c r="BG32" s="194"/>
      <c r="BH32" s="195"/>
      <c r="BI32" s="186" t="str">
        <f>BX19</f>
        <v>наименование показателя</v>
      </c>
      <c r="BJ32" s="187"/>
      <c r="BK32" s="187"/>
      <c r="BL32" s="187"/>
      <c r="BM32" s="187"/>
      <c r="BN32" s="187"/>
      <c r="BO32" s="187"/>
      <c r="BP32" s="187"/>
      <c r="BQ32" s="187"/>
      <c r="BR32" s="188"/>
      <c r="BS32" s="186" t="str">
        <f>CI19</f>
        <v>единица измерения по ОКЕИ</v>
      </c>
      <c r="BT32" s="187"/>
      <c r="BU32" s="187"/>
      <c r="BV32" s="187"/>
      <c r="BW32" s="187"/>
      <c r="BX32" s="187"/>
      <c r="BY32" s="187"/>
      <c r="BZ32" s="188"/>
      <c r="CA32" s="128" t="s">
        <v>9</v>
      </c>
      <c r="CB32" s="129"/>
      <c r="CC32" s="129"/>
      <c r="CD32" s="130"/>
      <c r="CE32" s="131" t="str">
        <f>CW19</f>
        <v>2022 год</v>
      </c>
      <c r="CF32" s="131"/>
      <c r="CG32" s="131"/>
      <c r="CH32" s="131" t="str">
        <f>DE19</f>
        <v>2023 год</v>
      </c>
      <c r="CI32" s="131"/>
      <c r="CJ32" s="131"/>
      <c r="CK32" s="131"/>
      <c r="CL32" s="131"/>
      <c r="CM32" s="131"/>
      <c r="CN32" s="131"/>
      <c r="CO32" s="131"/>
      <c r="CP32" s="138" t="str">
        <f>DM19</f>
        <v>2024 год</v>
      </c>
      <c r="CQ32" s="132"/>
      <c r="CR32" s="132"/>
      <c r="CS32" s="132"/>
      <c r="CT32" s="132"/>
      <c r="CU32" s="132"/>
      <c r="CV32" s="132"/>
      <c r="CW32" s="132"/>
      <c r="CX32" s="132"/>
      <c r="CY32" s="133"/>
      <c r="CZ32" s="138" t="str">
        <f>CE32</f>
        <v>2022 год</v>
      </c>
      <c r="DA32" s="132"/>
      <c r="DB32" s="132"/>
      <c r="DC32" s="132"/>
      <c r="DD32" s="132"/>
      <c r="DE32" s="132"/>
      <c r="DF32" s="132"/>
      <c r="DG32" s="138" t="str">
        <f>CH32</f>
        <v>2023 год</v>
      </c>
      <c r="DH32" s="132"/>
      <c r="DI32" s="132"/>
      <c r="DJ32" s="132"/>
      <c r="DK32" s="132"/>
      <c r="DL32" s="132"/>
      <c r="DM32" s="133"/>
      <c r="DN32" s="132" t="str">
        <f>CP32</f>
        <v>2024 год</v>
      </c>
      <c r="DO32" s="132"/>
      <c r="DP32" s="132"/>
      <c r="DQ32" s="132"/>
      <c r="DR32" s="132"/>
      <c r="DS32" s="132"/>
      <c r="DT32" s="133"/>
      <c r="DU32" s="28" t="s">
        <v>102</v>
      </c>
      <c r="DV32" s="28" t="s">
        <v>103</v>
      </c>
    </row>
    <row r="33" spans="2:126" ht="12.75">
      <c r="B33" s="95">
        <v>1</v>
      </c>
      <c r="C33" s="95"/>
      <c r="D33" s="95"/>
      <c r="E33" s="95"/>
      <c r="F33" s="95"/>
      <c r="G33" s="95"/>
      <c r="H33" s="95"/>
      <c r="I33" s="95"/>
      <c r="J33" s="95"/>
      <c r="K33" s="95">
        <v>2</v>
      </c>
      <c r="L33" s="95"/>
      <c r="M33" s="95"/>
      <c r="N33" s="95"/>
      <c r="O33" s="95"/>
      <c r="P33" s="95"/>
      <c r="Q33" s="95"/>
      <c r="R33" s="95"/>
      <c r="S33" s="95"/>
      <c r="T33" s="95"/>
      <c r="U33" s="95">
        <v>3</v>
      </c>
      <c r="V33" s="95"/>
      <c r="W33" s="95"/>
      <c r="X33" s="95"/>
      <c r="Y33" s="95"/>
      <c r="Z33" s="95"/>
      <c r="AA33" s="95"/>
      <c r="AB33" s="95"/>
      <c r="AC33" s="95"/>
      <c r="AD33" s="95"/>
      <c r="AE33" s="95">
        <v>4</v>
      </c>
      <c r="AF33" s="95"/>
      <c r="AG33" s="95"/>
      <c r="AH33" s="95"/>
      <c r="AI33" s="95"/>
      <c r="AJ33" s="95"/>
      <c r="AK33" s="95"/>
      <c r="AL33" s="95"/>
      <c r="AM33" s="95"/>
      <c r="AN33" s="95"/>
      <c r="AO33" s="95">
        <v>5</v>
      </c>
      <c r="AP33" s="95"/>
      <c r="AQ33" s="95"/>
      <c r="AR33" s="95"/>
      <c r="AS33" s="95"/>
      <c r="AT33" s="95"/>
      <c r="AU33" s="95"/>
      <c r="AV33" s="95"/>
      <c r="AW33" s="95"/>
      <c r="AX33" s="95"/>
      <c r="AY33" s="95">
        <v>6</v>
      </c>
      <c r="AZ33" s="95"/>
      <c r="BA33" s="95"/>
      <c r="BB33" s="95"/>
      <c r="BC33" s="95"/>
      <c r="BD33" s="95"/>
      <c r="BE33" s="95"/>
      <c r="BF33" s="95"/>
      <c r="BG33" s="95"/>
      <c r="BH33" s="95"/>
      <c r="BI33" s="95">
        <v>7</v>
      </c>
      <c r="BJ33" s="95"/>
      <c r="BK33" s="95"/>
      <c r="BL33" s="95"/>
      <c r="BM33" s="95"/>
      <c r="BN33" s="95"/>
      <c r="BO33" s="95"/>
      <c r="BP33" s="95"/>
      <c r="BQ33" s="95"/>
      <c r="BR33" s="95"/>
      <c r="BS33" s="95">
        <v>8</v>
      </c>
      <c r="BT33" s="95"/>
      <c r="BU33" s="95"/>
      <c r="BV33" s="95"/>
      <c r="BW33" s="95"/>
      <c r="BX33" s="95"/>
      <c r="BY33" s="95"/>
      <c r="BZ33" s="95"/>
      <c r="CA33" s="95">
        <v>9</v>
      </c>
      <c r="CB33" s="95"/>
      <c r="CC33" s="95"/>
      <c r="CD33" s="95"/>
      <c r="CE33" s="125">
        <v>10</v>
      </c>
      <c r="CF33" s="126"/>
      <c r="CG33" s="127"/>
      <c r="CH33" s="125">
        <v>11</v>
      </c>
      <c r="CI33" s="126"/>
      <c r="CJ33" s="126"/>
      <c r="CK33" s="126"/>
      <c r="CL33" s="126"/>
      <c r="CM33" s="126"/>
      <c r="CN33" s="126"/>
      <c r="CO33" s="127"/>
      <c r="CP33" s="125">
        <v>12</v>
      </c>
      <c r="CQ33" s="126"/>
      <c r="CR33" s="126"/>
      <c r="CS33" s="126"/>
      <c r="CT33" s="126"/>
      <c r="CU33" s="126"/>
      <c r="CV33" s="126"/>
      <c r="CW33" s="126"/>
      <c r="CX33" s="126"/>
      <c r="CY33" s="127"/>
      <c r="CZ33" s="95">
        <v>13</v>
      </c>
      <c r="DA33" s="95"/>
      <c r="DB33" s="95"/>
      <c r="DC33" s="95"/>
      <c r="DD33" s="95"/>
      <c r="DE33" s="95"/>
      <c r="DF33" s="95"/>
      <c r="DG33" s="95">
        <v>14</v>
      </c>
      <c r="DH33" s="95"/>
      <c r="DI33" s="95"/>
      <c r="DJ33" s="95"/>
      <c r="DK33" s="95"/>
      <c r="DL33" s="95"/>
      <c r="DM33" s="95"/>
      <c r="DN33" s="95">
        <v>15</v>
      </c>
      <c r="DO33" s="95"/>
      <c r="DP33" s="95"/>
      <c r="DQ33" s="95"/>
      <c r="DR33" s="95"/>
      <c r="DS33" s="95"/>
      <c r="DT33" s="95"/>
      <c r="DU33" s="21">
        <v>16</v>
      </c>
      <c r="DV33" s="21">
        <v>17</v>
      </c>
    </row>
    <row r="34" spans="2:126" ht="60.75" customHeight="1">
      <c r="B34" s="118" t="str">
        <f>B21</f>
        <v>853211О99.0.БВ19АА55000</v>
      </c>
      <c r="C34" s="119"/>
      <c r="D34" s="119"/>
      <c r="E34" s="119"/>
      <c r="F34" s="119"/>
      <c r="G34" s="119"/>
      <c r="H34" s="119"/>
      <c r="I34" s="119"/>
      <c r="J34" s="120"/>
      <c r="K34" s="168" t="str">
        <f>K21</f>
        <v>физические лица за исключением льготных категорий</v>
      </c>
      <c r="L34" s="169"/>
      <c r="M34" s="169"/>
      <c r="N34" s="169"/>
      <c r="O34" s="169"/>
      <c r="P34" s="169"/>
      <c r="Q34" s="169"/>
      <c r="R34" s="169"/>
      <c r="S34" s="169"/>
      <c r="T34" s="170"/>
      <c r="U34" s="168" t="str">
        <f>X21</f>
        <v> от 3 лет до 8 лет</v>
      </c>
      <c r="V34" s="169"/>
      <c r="W34" s="169"/>
      <c r="X34" s="169"/>
      <c r="Y34" s="169"/>
      <c r="Z34" s="169"/>
      <c r="AA34" s="169"/>
      <c r="AB34" s="169"/>
      <c r="AC34" s="169"/>
      <c r="AD34" s="170"/>
      <c r="AE34" s="168" t="str">
        <f>AK21</f>
        <v> группа сокращенного дня</v>
      </c>
      <c r="AF34" s="169"/>
      <c r="AG34" s="169"/>
      <c r="AH34" s="169"/>
      <c r="AI34" s="169"/>
      <c r="AJ34" s="169"/>
      <c r="AK34" s="169"/>
      <c r="AL34" s="169"/>
      <c r="AM34" s="169"/>
      <c r="AN34" s="170"/>
      <c r="AO34" s="168" t="str">
        <f>AX21</f>
        <v>очная</v>
      </c>
      <c r="AP34" s="169"/>
      <c r="AQ34" s="169"/>
      <c r="AR34" s="169"/>
      <c r="AS34" s="169"/>
      <c r="AT34" s="169"/>
      <c r="AU34" s="169"/>
      <c r="AV34" s="169"/>
      <c r="AW34" s="169"/>
      <c r="AX34" s="170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71" t="s">
        <v>45</v>
      </c>
      <c r="BJ34" s="172"/>
      <c r="BK34" s="172"/>
      <c r="BL34" s="172"/>
      <c r="BM34" s="172"/>
      <c r="BN34" s="172"/>
      <c r="BO34" s="172"/>
      <c r="BP34" s="172"/>
      <c r="BQ34" s="172"/>
      <c r="BR34" s="172"/>
      <c r="BS34" s="172" t="s">
        <v>46</v>
      </c>
      <c r="BT34" s="172"/>
      <c r="BU34" s="172"/>
      <c r="BV34" s="172"/>
      <c r="BW34" s="172"/>
      <c r="BX34" s="172"/>
      <c r="BY34" s="172"/>
      <c r="BZ34" s="172"/>
      <c r="CA34" s="142" t="s">
        <v>47</v>
      </c>
      <c r="CB34" s="142"/>
      <c r="CC34" s="142"/>
      <c r="CD34" s="142"/>
      <c r="CE34" s="174">
        <v>64</v>
      </c>
      <c r="CF34" s="175"/>
      <c r="CG34" s="176"/>
      <c r="CH34" s="174">
        <f>CE34</f>
        <v>64</v>
      </c>
      <c r="CI34" s="175"/>
      <c r="CJ34" s="175"/>
      <c r="CK34" s="175"/>
      <c r="CL34" s="175"/>
      <c r="CM34" s="175"/>
      <c r="CN34" s="175"/>
      <c r="CO34" s="176"/>
      <c r="CP34" s="174">
        <f>CE34</f>
        <v>64</v>
      </c>
      <c r="CQ34" s="175"/>
      <c r="CR34" s="175"/>
      <c r="CS34" s="175"/>
      <c r="CT34" s="175"/>
      <c r="CU34" s="175"/>
      <c r="CV34" s="175"/>
      <c r="CW34" s="175"/>
      <c r="CX34" s="175"/>
      <c r="CY34" s="176"/>
      <c r="CZ34" s="173">
        <f>CZ35</f>
        <v>80</v>
      </c>
      <c r="DA34" s="173"/>
      <c r="DB34" s="173"/>
      <c r="DC34" s="173"/>
      <c r="DD34" s="173"/>
      <c r="DE34" s="173"/>
      <c r="DF34" s="173"/>
      <c r="DG34" s="173">
        <f>DG35</f>
        <v>80</v>
      </c>
      <c r="DH34" s="173"/>
      <c r="DI34" s="173"/>
      <c r="DJ34" s="173"/>
      <c r="DK34" s="173"/>
      <c r="DL34" s="173"/>
      <c r="DM34" s="173"/>
      <c r="DN34" s="173">
        <f>DN35</f>
        <v>80</v>
      </c>
      <c r="DO34" s="173"/>
      <c r="DP34" s="173"/>
      <c r="DQ34" s="173"/>
      <c r="DR34" s="173"/>
      <c r="DS34" s="173"/>
      <c r="DT34" s="173"/>
      <c r="DU34" s="37">
        <v>10</v>
      </c>
      <c r="DV34" s="38">
        <f>CE34*0.1</f>
        <v>6.4</v>
      </c>
    </row>
    <row r="35" spans="2:128" ht="60" customHeight="1">
      <c r="B35" s="118" t="str">
        <f>B23</f>
        <v>853211О.99.0.БВ19АА56000</v>
      </c>
      <c r="C35" s="119"/>
      <c r="D35" s="119"/>
      <c r="E35" s="119"/>
      <c r="F35" s="119"/>
      <c r="G35" s="119"/>
      <c r="H35" s="119"/>
      <c r="I35" s="119"/>
      <c r="J35" s="120"/>
      <c r="K35" s="168" t="str">
        <f>K23</f>
        <v>физические лица за исключением льготных категорий</v>
      </c>
      <c r="L35" s="169"/>
      <c r="M35" s="169"/>
      <c r="N35" s="169"/>
      <c r="O35" s="169"/>
      <c r="P35" s="169"/>
      <c r="Q35" s="169"/>
      <c r="R35" s="169"/>
      <c r="S35" s="169"/>
      <c r="T35" s="170"/>
      <c r="U35" s="168" t="str">
        <f>X23</f>
        <v> от 3 лет до 8 лет</v>
      </c>
      <c r="V35" s="169"/>
      <c r="W35" s="169"/>
      <c r="X35" s="169"/>
      <c r="Y35" s="169"/>
      <c r="Z35" s="169"/>
      <c r="AA35" s="169"/>
      <c r="AB35" s="169"/>
      <c r="AC35" s="169"/>
      <c r="AD35" s="170"/>
      <c r="AE35" s="168" t="str">
        <f>AK23</f>
        <v>группа полного дня</v>
      </c>
      <c r="AF35" s="169"/>
      <c r="AG35" s="169"/>
      <c r="AH35" s="169"/>
      <c r="AI35" s="169"/>
      <c r="AJ35" s="169"/>
      <c r="AK35" s="169"/>
      <c r="AL35" s="169"/>
      <c r="AM35" s="169"/>
      <c r="AN35" s="170"/>
      <c r="AO35" s="168" t="str">
        <f>AX23</f>
        <v>очная</v>
      </c>
      <c r="AP35" s="169"/>
      <c r="AQ35" s="169"/>
      <c r="AR35" s="169"/>
      <c r="AS35" s="169"/>
      <c r="AT35" s="169"/>
      <c r="AU35" s="169"/>
      <c r="AV35" s="169"/>
      <c r="AW35" s="169"/>
      <c r="AX35" s="170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71" t="s">
        <v>45</v>
      </c>
      <c r="BJ35" s="172"/>
      <c r="BK35" s="172"/>
      <c r="BL35" s="172"/>
      <c r="BM35" s="172"/>
      <c r="BN35" s="172"/>
      <c r="BO35" s="172"/>
      <c r="BP35" s="172"/>
      <c r="BQ35" s="172"/>
      <c r="BR35" s="172"/>
      <c r="BS35" s="172" t="s">
        <v>46</v>
      </c>
      <c r="BT35" s="172"/>
      <c r="BU35" s="172"/>
      <c r="BV35" s="172"/>
      <c r="BW35" s="172"/>
      <c r="BX35" s="172"/>
      <c r="BY35" s="172"/>
      <c r="BZ35" s="172"/>
      <c r="CA35" s="142" t="s">
        <v>47</v>
      </c>
      <c r="CB35" s="142"/>
      <c r="CC35" s="142"/>
      <c r="CD35" s="142"/>
      <c r="CE35" s="174">
        <v>0</v>
      </c>
      <c r="CF35" s="175"/>
      <c r="CG35" s="176"/>
      <c r="CH35" s="174">
        <f>CE35</f>
        <v>0</v>
      </c>
      <c r="CI35" s="175"/>
      <c r="CJ35" s="175"/>
      <c r="CK35" s="175"/>
      <c r="CL35" s="175"/>
      <c r="CM35" s="175"/>
      <c r="CN35" s="175"/>
      <c r="CO35" s="176"/>
      <c r="CP35" s="174">
        <f>CE35</f>
        <v>0</v>
      </c>
      <c r="CQ35" s="175"/>
      <c r="CR35" s="175"/>
      <c r="CS35" s="175"/>
      <c r="CT35" s="175"/>
      <c r="CU35" s="175"/>
      <c r="CV35" s="175"/>
      <c r="CW35" s="175"/>
      <c r="CX35" s="175"/>
      <c r="CY35" s="176"/>
      <c r="CZ35" s="173">
        <v>80</v>
      </c>
      <c r="DA35" s="173"/>
      <c r="DB35" s="173"/>
      <c r="DC35" s="173"/>
      <c r="DD35" s="173"/>
      <c r="DE35" s="173"/>
      <c r="DF35" s="173"/>
      <c r="DG35" s="173">
        <v>80</v>
      </c>
      <c r="DH35" s="173"/>
      <c r="DI35" s="173"/>
      <c r="DJ35" s="173"/>
      <c r="DK35" s="173"/>
      <c r="DL35" s="173"/>
      <c r="DM35" s="173"/>
      <c r="DN35" s="173">
        <v>80</v>
      </c>
      <c r="DO35" s="173"/>
      <c r="DP35" s="173"/>
      <c r="DQ35" s="173"/>
      <c r="DR35" s="173"/>
      <c r="DS35" s="173"/>
      <c r="DT35" s="173"/>
      <c r="DU35" s="37">
        <v>10</v>
      </c>
      <c r="DV35" s="38">
        <f>CE35*0.1</f>
        <v>0</v>
      </c>
      <c r="DW35" s="25">
        <f>CE34+CE35</f>
        <v>64</v>
      </c>
      <c r="DX35" s="26">
        <f>CE34+CE35</f>
        <v>64</v>
      </c>
    </row>
    <row r="36" spans="2:128" ht="60" customHeight="1">
      <c r="B36" s="118" t="str">
        <f>B24</f>
        <v>853211О.99.0.БВ19АА50000</v>
      </c>
      <c r="C36" s="119"/>
      <c r="D36" s="119"/>
      <c r="E36" s="119"/>
      <c r="F36" s="119"/>
      <c r="G36" s="119"/>
      <c r="H36" s="119"/>
      <c r="I36" s="119"/>
      <c r="J36" s="120"/>
      <c r="K36" s="168" t="str">
        <f>K24</f>
        <v>физические лица за исключением льготных категорий</v>
      </c>
      <c r="L36" s="169"/>
      <c r="M36" s="169"/>
      <c r="N36" s="169"/>
      <c r="O36" s="169"/>
      <c r="P36" s="169"/>
      <c r="Q36" s="169"/>
      <c r="R36" s="169"/>
      <c r="S36" s="169"/>
      <c r="T36" s="170"/>
      <c r="U36" s="168" t="str">
        <f>X24</f>
        <v> от 1 года до 3 лет</v>
      </c>
      <c r="V36" s="169"/>
      <c r="W36" s="169"/>
      <c r="X36" s="169"/>
      <c r="Y36" s="169"/>
      <c r="Z36" s="169"/>
      <c r="AA36" s="169"/>
      <c r="AB36" s="169"/>
      <c r="AC36" s="169"/>
      <c r="AD36" s="170"/>
      <c r="AE36" s="168" t="str">
        <f>AK24</f>
        <v>группа полного дня</v>
      </c>
      <c r="AF36" s="169"/>
      <c r="AG36" s="169"/>
      <c r="AH36" s="169"/>
      <c r="AI36" s="169"/>
      <c r="AJ36" s="169"/>
      <c r="AK36" s="169"/>
      <c r="AL36" s="169"/>
      <c r="AM36" s="169"/>
      <c r="AN36" s="170"/>
      <c r="AO36" s="168" t="str">
        <f>AX24</f>
        <v>очная</v>
      </c>
      <c r="AP36" s="169"/>
      <c r="AQ36" s="169"/>
      <c r="AR36" s="169"/>
      <c r="AS36" s="169"/>
      <c r="AT36" s="169"/>
      <c r="AU36" s="169"/>
      <c r="AV36" s="169"/>
      <c r="AW36" s="169"/>
      <c r="AX36" s="170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71" t="s">
        <v>45</v>
      </c>
      <c r="BJ36" s="172"/>
      <c r="BK36" s="172"/>
      <c r="BL36" s="172"/>
      <c r="BM36" s="172"/>
      <c r="BN36" s="172"/>
      <c r="BO36" s="172"/>
      <c r="BP36" s="172"/>
      <c r="BQ36" s="172"/>
      <c r="BR36" s="172"/>
      <c r="BS36" s="172" t="s">
        <v>46</v>
      </c>
      <c r="BT36" s="172"/>
      <c r="BU36" s="172"/>
      <c r="BV36" s="172"/>
      <c r="BW36" s="172"/>
      <c r="BX36" s="172"/>
      <c r="BY36" s="172"/>
      <c r="BZ36" s="172"/>
      <c r="CA36" s="142" t="s">
        <v>47</v>
      </c>
      <c r="CB36" s="142"/>
      <c r="CC36" s="142"/>
      <c r="CD36" s="142"/>
      <c r="CE36" s="174">
        <v>22</v>
      </c>
      <c r="CF36" s="175"/>
      <c r="CG36" s="176"/>
      <c r="CH36" s="174">
        <f>CE36</f>
        <v>22</v>
      </c>
      <c r="CI36" s="175"/>
      <c r="CJ36" s="175"/>
      <c r="CK36" s="175"/>
      <c r="CL36" s="175"/>
      <c r="CM36" s="175"/>
      <c r="CN36" s="175"/>
      <c r="CO36" s="176"/>
      <c r="CP36" s="174">
        <f>CE36</f>
        <v>22</v>
      </c>
      <c r="CQ36" s="175"/>
      <c r="CR36" s="175"/>
      <c r="CS36" s="175"/>
      <c r="CT36" s="175"/>
      <c r="CU36" s="175"/>
      <c r="CV36" s="175"/>
      <c r="CW36" s="175"/>
      <c r="CX36" s="175"/>
      <c r="CY36" s="176"/>
      <c r="CZ36" s="173">
        <v>80</v>
      </c>
      <c r="DA36" s="173"/>
      <c r="DB36" s="173"/>
      <c r="DC36" s="173"/>
      <c r="DD36" s="173"/>
      <c r="DE36" s="173"/>
      <c r="DF36" s="173"/>
      <c r="DG36" s="173">
        <v>80</v>
      </c>
      <c r="DH36" s="173"/>
      <c r="DI36" s="173"/>
      <c r="DJ36" s="173"/>
      <c r="DK36" s="173"/>
      <c r="DL36" s="173"/>
      <c r="DM36" s="173"/>
      <c r="DN36" s="173">
        <v>80</v>
      </c>
      <c r="DO36" s="173"/>
      <c r="DP36" s="173"/>
      <c r="DQ36" s="173"/>
      <c r="DR36" s="173"/>
      <c r="DS36" s="173"/>
      <c r="DT36" s="173"/>
      <c r="DU36" s="37">
        <v>35</v>
      </c>
      <c r="DV36" s="38">
        <f>CE36*0.35</f>
        <v>7.699999999999999</v>
      </c>
      <c r="DW36" s="41"/>
      <c r="DX36" s="30"/>
    </row>
    <row r="37" ht="12.75" customHeight="1"/>
    <row r="38" spans="2:124" ht="15.75">
      <c r="B38" s="3" t="s">
        <v>10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</row>
    <row r="39" spans="2:126" ht="12.75">
      <c r="B39" s="100" t="s">
        <v>12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2"/>
      <c r="S39" s="100" t="s">
        <v>13</v>
      </c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2"/>
      <c r="AN39" s="101" t="s">
        <v>14</v>
      </c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2"/>
      <c r="AZ39" s="101" t="s">
        <v>7</v>
      </c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2"/>
      <c r="BL39" s="99" t="s">
        <v>8</v>
      </c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</row>
    <row r="40" spans="2:126" ht="12.75">
      <c r="B40" s="95">
        <v>1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>
        <v>2</v>
      </c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>
        <v>3</v>
      </c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>
        <v>4</v>
      </c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>
        <v>5</v>
      </c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</row>
    <row r="41" spans="2:126" ht="24.75" customHeight="1">
      <c r="B41" s="165" t="s">
        <v>98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 t="s">
        <v>99</v>
      </c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6" t="s">
        <v>144</v>
      </c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 t="s">
        <v>145</v>
      </c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216" t="s">
        <v>113</v>
      </c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16"/>
      <c r="DU41" s="216"/>
      <c r="DV41" s="216"/>
    </row>
    <row r="42" spans="2:124" ht="15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</row>
    <row r="43" spans="2:124" ht="15.75">
      <c r="B43" s="3" t="s">
        <v>84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15.75">
      <c r="B44" s="3" t="s">
        <v>85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42.75" customHeight="1">
      <c r="B45" s="162" t="s">
        <v>95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</row>
    <row r="46" spans="2:124" ht="12.75">
      <c r="B46" s="98" t="s">
        <v>15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</row>
    <row r="47" spans="2:124" ht="15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</row>
    <row r="48" spans="2:124" ht="15.75">
      <c r="B48" s="3" t="s">
        <v>86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2:124" ht="12.75">
      <c r="B49" s="99" t="s">
        <v>16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 t="s">
        <v>17</v>
      </c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 t="s">
        <v>18</v>
      </c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</row>
    <row r="50" spans="2:124" ht="12.75">
      <c r="B50" s="95">
        <v>1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>
        <v>2</v>
      </c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>
        <v>3</v>
      </c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</row>
    <row r="51" spans="2:124" ht="65.25" customHeight="1">
      <c r="B51" s="91" t="s">
        <v>48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 t="s">
        <v>49</v>
      </c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 t="s">
        <v>50</v>
      </c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</row>
    <row r="52" spans="2:124" ht="17.25" customHeight="1">
      <c r="B52" s="91" t="s">
        <v>51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 t="s">
        <v>52</v>
      </c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 t="s">
        <v>53</v>
      </c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</row>
    <row r="53" spans="2:124" ht="12.75">
      <c r="B53" s="91" t="s">
        <v>54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 t="s">
        <v>55</v>
      </c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 t="s">
        <v>56</v>
      </c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</row>
    <row r="54" spans="2:124" ht="119.25" customHeight="1">
      <c r="B54" s="91" t="s">
        <v>57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4" t="s">
        <v>58</v>
      </c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 t="s">
        <v>59</v>
      </c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</row>
    <row r="55" spans="2:124" ht="15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64" t="s">
        <v>5</v>
      </c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"/>
      <c r="BG56" s="167">
        <v>2</v>
      </c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15.75">
      <c r="B58" s="3" t="s">
        <v>79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90" t="str">
        <f>CJ5</f>
        <v>Код</v>
      </c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1"/>
      <c r="DM58" s="147" t="s">
        <v>123</v>
      </c>
      <c r="DN58" s="148"/>
      <c r="DO58" s="148"/>
      <c r="DP58" s="148"/>
      <c r="DQ58" s="148"/>
      <c r="DR58" s="148"/>
      <c r="DS58" s="148"/>
      <c r="DT58" s="149"/>
    </row>
    <row r="59" spans="2:124" ht="15.75">
      <c r="B59" s="156" t="s">
        <v>60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90" t="str">
        <f>CJ6</f>
        <v>по общероссийскому базовому перечню</v>
      </c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1"/>
      <c r="DM59" s="150"/>
      <c r="DN59" s="151"/>
      <c r="DO59" s="151"/>
      <c r="DP59" s="151"/>
      <c r="DQ59" s="151"/>
      <c r="DR59" s="151"/>
      <c r="DS59" s="151"/>
      <c r="DT59" s="152"/>
    </row>
    <row r="60" spans="2:124" ht="15.75"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90" t="str">
        <f>CJ7</f>
        <v>или региональному перечню</v>
      </c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1"/>
      <c r="DM60" s="153"/>
      <c r="DN60" s="154"/>
      <c r="DO60" s="154"/>
      <c r="DP60" s="154"/>
      <c r="DQ60" s="154"/>
      <c r="DR60" s="154"/>
      <c r="DS60" s="154"/>
      <c r="DT60" s="155"/>
    </row>
    <row r="61" spans="2:110" ht="15.75">
      <c r="B61" s="3" t="s">
        <v>80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</row>
    <row r="62" spans="2:124" ht="15.75">
      <c r="B62" s="161" t="s">
        <v>61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15.75">
      <c r="B63" s="3" t="s">
        <v>81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3" t="s">
        <v>82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6" ht="12.75" customHeight="1">
      <c r="B65" s="177" t="str">
        <f>B27</f>
        <v>Уникальный номер реестровой записи</v>
      </c>
      <c r="C65" s="178"/>
      <c r="D65" s="178"/>
      <c r="E65" s="178"/>
      <c r="F65" s="178"/>
      <c r="G65" s="178"/>
      <c r="H65" s="178"/>
      <c r="I65" s="178"/>
      <c r="J65" s="179"/>
      <c r="K65" s="138" t="str">
        <f>K27</f>
        <v>Показатель, характеризующий содержание муниципальной услуги (по справочникам)</v>
      </c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3"/>
      <c r="AX65" s="138" t="str">
        <f>AO27</f>
        <v>Показатель, характеризующий условия (формы) оказания муниципальной услуги (по справочникам)</v>
      </c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3"/>
      <c r="BX65" s="131" t="str">
        <f>BX13</f>
        <v>Показатель качества муниципальной услуги</v>
      </c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8" t="s">
        <v>6</v>
      </c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/>
      <c r="DJ65" s="132"/>
      <c r="DK65" s="132"/>
      <c r="DL65" s="132"/>
      <c r="DM65" s="132"/>
      <c r="DN65" s="132"/>
      <c r="DO65" s="132"/>
      <c r="DP65" s="132"/>
      <c r="DQ65" s="132"/>
      <c r="DR65" s="132"/>
      <c r="DS65" s="132"/>
      <c r="DT65" s="133"/>
      <c r="DU65" s="89" t="s">
        <v>156</v>
      </c>
      <c r="DV65" s="89"/>
    </row>
    <row r="66" spans="2:126" ht="12.75">
      <c r="B66" s="180"/>
      <c r="C66" s="181"/>
      <c r="D66" s="181"/>
      <c r="E66" s="181"/>
      <c r="F66" s="181"/>
      <c r="G66" s="181"/>
      <c r="H66" s="181"/>
      <c r="I66" s="181"/>
      <c r="J66" s="182"/>
      <c r="K66" s="139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5"/>
      <c r="AX66" s="139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5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9"/>
      <c r="CX66" s="134"/>
      <c r="CY66" s="134"/>
      <c r="CZ66" s="134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4"/>
      <c r="DQ66" s="134"/>
      <c r="DR66" s="134"/>
      <c r="DS66" s="134"/>
      <c r="DT66" s="135"/>
      <c r="DU66" s="89"/>
      <c r="DV66" s="89"/>
    </row>
    <row r="67" spans="2:126" ht="12.75">
      <c r="B67" s="180"/>
      <c r="C67" s="181"/>
      <c r="D67" s="181"/>
      <c r="E67" s="181"/>
      <c r="F67" s="181"/>
      <c r="G67" s="181"/>
      <c r="H67" s="181"/>
      <c r="I67" s="181"/>
      <c r="J67" s="182"/>
      <c r="K67" s="139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5"/>
      <c r="AX67" s="139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5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9"/>
      <c r="CX67" s="134"/>
      <c r="CY67" s="134"/>
      <c r="CZ67" s="134"/>
      <c r="DA67" s="134"/>
      <c r="DB67" s="134"/>
      <c r="DC67" s="134"/>
      <c r="DD67" s="134"/>
      <c r="DE67" s="134"/>
      <c r="DF67" s="134"/>
      <c r="DG67" s="134"/>
      <c r="DH67" s="134"/>
      <c r="DI67" s="134"/>
      <c r="DJ67" s="134"/>
      <c r="DK67" s="134"/>
      <c r="DL67" s="134"/>
      <c r="DM67" s="134"/>
      <c r="DN67" s="134"/>
      <c r="DO67" s="134"/>
      <c r="DP67" s="134"/>
      <c r="DQ67" s="134"/>
      <c r="DR67" s="134"/>
      <c r="DS67" s="134"/>
      <c r="DT67" s="135"/>
      <c r="DU67" s="89"/>
      <c r="DV67" s="89"/>
    </row>
    <row r="68" spans="2:126" ht="12.75">
      <c r="B68" s="180"/>
      <c r="C68" s="181"/>
      <c r="D68" s="181"/>
      <c r="E68" s="181"/>
      <c r="F68" s="181"/>
      <c r="G68" s="181"/>
      <c r="H68" s="181"/>
      <c r="I68" s="181"/>
      <c r="J68" s="182"/>
      <c r="K68" s="139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5"/>
      <c r="AX68" s="139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5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9"/>
      <c r="CX68" s="134"/>
      <c r="CY68" s="134"/>
      <c r="CZ68" s="134"/>
      <c r="DA68" s="134"/>
      <c r="DB68" s="134"/>
      <c r="DC68" s="134"/>
      <c r="DD68" s="134"/>
      <c r="DE68" s="134"/>
      <c r="DF68" s="134"/>
      <c r="DG68" s="134"/>
      <c r="DH68" s="134"/>
      <c r="DI68" s="134"/>
      <c r="DJ68" s="134"/>
      <c r="DK68" s="134"/>
      <c r="DL68" s="134"/>
      <c r="DM68" s="134"/>
      <c r="DN68" s="134"/>
      <c r="DO68" s="134"/>
      <c r="DP68" s="134"/>
      <c r="DQ68" s="134"/>
      <c r="DR68" s="134"/>
      <c r="DS68" s="134"/>
      <c r="DT68" s="135"/>
      <c r="DU68" s="89"/>
      <c r="DV68" s="89"/>
    </row>
    <row r="69" spans="2:126" ht="12.75">
      <c r="B69" s="180"/>
      <c r="C69" s="181"/>
      <c r="D69" s="181"/>
      <c r="E69" s="181"/>
      <c r="F69" s="181"/>
      <c r="G69" s="181"/>
      <c r="H69" s="181"/>
      <c r="I69" s="181"/>
      <c r="J69" s="182"/>
      <c r="K69" s="139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5"/>
      <c r="AX69" s="139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5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9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5"/>
      <c r="DU69" s="89"/>
      <c r="DV69" s="89"/>
    </row>
    <row r="70" spans="2:126" ht="12.75">
      <c r="B70" s="180"/>
      <c r="C70" s="181"/>
      <c r="D70" s="181"/>
      <c r="E70" s="181"/>
      <c r="F70" s="181"/>
      <c r="G70" s="181"/>
      <c r="H70" s="181"/>
      <c r="I70" s="181"/>
      <c r="J70" s="182"/>
      <c r="K70" s="140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7"/>
      <c r="AX70" s="140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7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40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  <c r="DT70" s="137"/>
      <c r="DU70" s="89"/>
      <c r="DV70" s="89"/>
    </row>
    <row r="71" spans="2:126" ht="75.75" customHeight="1">
      <c r="B71" s="180"/>
      <c r="C71" s="181"/>
      <c r="D71" s="181"/>
      <c r="E71" s="181"/>
      <c r="F71" s="181"/>
      <c r="G71" s="181"/>
      <c r="H71" s="181"/>
      <c r="I71" s="181"/>
      <c r="J71" s="182"/>
      <c r="K71" s="211" t="s">
        <v>35</v>
      </c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3"/>
      <c r="X71" s="211" t="s">
        <v>36</v>
      </c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211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3"/>
      <c r="AX71" s="158" t="s">
        <v>37</v>
      </c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60"/>
      <c r="BK71" s="100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2"/>
      <c r="BX71" s="144" t="str">
        <f>BX19</f>
        <v>наименование показателя</v>
      </c>
      <c r="BY71" s="145"/>
      <c r="BZ71" s="145"/>
      <c r="CA71" s="145"/>
      <c r="CB71" s="145"/>
      <c r="CC71" s="145"/>
      <c r="CD71" s="145"/>
      <c r="CE71" s="145"/>
      <c r="CF71" s="145"/>
      <c r="CG71" s="145"/>
      <c r="CH71" s="146"/>
      <c r="CI71" s="144" t="str">
        <f>CI19</f>
        <v>единица измерения по ОКЕИ</v>
      </c>
      <c r="CJ71" s="145"/>
      <c r="CK71" s="145"/>
      <c r="CL71" s="145"/>
      <c r="CM71" s="145"/>
      <c r="CN71" s="145"/>
      <c r="CO71" s="145"/>
      <c r="CP71" s="145"/>
      <c r="CQ71" s="145"/>
      <c r="CR71" s="146"/>
      <c r="CS71" s="139" t="s">
        <v>9</v>
      </c>
      <c r="CT71" s="134"/>
      <c r="CU71" s="134"/>
      <c r="CV71" s="135"/>
      <c r="CW71" s="138" t="str">
        <f>CZ32</f>
        <v>2022 год</v>
      </c>
      <c r="CX71" s="132"/>
      <c r="CY71" s="132"/>
      <c r="CZ71" s="132"/>
      <c r="DA71" s="132"/>
      <c r="DB71" s="132"/>
      <c r="DC71" s="132"/>
      <c r="DD71" s="132"/>
      <c r="DE71" s="138" t="str">
        <f>DG32</f>
        <v>2023 год</v>
      </c>
      <c r="DF71" s="132"/>
      <c r="DG71" s="132"/>
      <c r="DH71" s="132"/>
      <c r="DI71" s="132"/>
      <c r="DJ71" s="132"/>
      <c r="DK71" s="132"/>
      <c r="DL71" s="133"/>
      <c r="DM71" s="132" t="str">
        <f>DN32</f>
        <v>2024 год</v>
      </c>
      <c r="DN71" s="132"/>
      <c r="DO71" s="132"/>
      <c r="DP71" s="132"/>
      <c r="DQ71" s="132"/>
      <c r="DR71" s="132"/>
      <c r="DS71" s="132"/>
      <c r="DT71" s="133"/>
      <c r="DU71" s="29" t="s">
        <v>102</v>
      </c>
      <c r="DV71" s="29" t="s">
        <v>103</v>
      </c>
    </row>
    <row r="72" spans="2:126" ht="12.75">
      <c r="B72" s="95">
        <v>1</v>
      </c>
      <c r="C72" s="95"/>
      <c r="D72" s="95"/>
      <c r="E72" s="95"/>
      <c r="F72" s="95"/>
      <c r="G72" s="95"/>
      <c r="H72" s="95"/>
      <c r="I72" s="95"/>
      <c r="J72" s="95"/>
      <c r="K72" s="95">
        <v>2</v>
      </c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>
        <v>3</v>
      </c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>
        <v>4</v>
      </c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>
        <v>5</v>
      </c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>
        <v>6</v>
      </c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>
        <v>7</v>
      </c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>
        <v>8</v>
      </c>
      <c r="CJ72" s="95"/>
      <c r="CK72" s="95"/>
      <c r="CL72" s="95"/>
      <c r="CM72" s="95"/>
      <c r="CN72" s="95"/>
      <c r="CO72" s="95"/>
      <c r="CP72" s="95"/>
      <c r="CQ72" s="95"/>
      <c r="CR72" s="95"/>
      <c r="CS72" s="95">
        <v>9</v>
      </c>
      <c r="CT72" s="95"/>
      <c r="CU72" s="95"/>
      <c r="CV72" s="95"/>
      <c r="CW72" s="95">
        <v>10</v>
      </c>
      <c r="CX72" s="95"/>
      <c r="CY72" s="95"/>
      <c r="CZ72" s="95"/>
      <c r="DA72" s="95"/>
      <c r="DB72" s="95"/>
      <c r="DC72" s="95"/>
      <c r="DD72" s="95"/>
      <c r="DE72" s="95">
        <v>11</v>
      </c>
      <c r="DF72" s="95"/>
      <c r="DG72" s="95"/>
      <c r="DH72" s="95"/>
      <c r="DI72" s="95"/>
      <c r="DJ72" s="95"/>
      <c r="DK72" s="95"/>
      <c r="DL72" s="95"/>
      <c r="DM72" s="95">
        <v>12</v>
      </c>
      <c r="DN72" s="95"/>
      <c r="DO72" s="95"/>
      <c r="DP72" s="95"/>
      <c r="DQ72" s="95"/>
      <c r="DR72" s="95"/>
      <c r="DS72" s="95"/>
      <c r="DT72" s="95"/>
      <c r="DU72" s="20">
        <v>13</v>
      </c>
      <c r="DV72" s="21">
        <v>14</v>
      </c>
    </row>
    <row r="73" spans="2:126" ht="19.5" customHeight="1">
      <c r="B73" s="199" t="s">
        <v>161</v>
      </c>
      <c r="C73" s="199"/>
      <c r="D73" s="199"/>
      <c r="E73" s="199"/>
      <c r="F73" s="199"/>
      <c r="G73" s="199"/>
      <c r="H73" s="199"/>
      <c r="I73" s="199"/>
      <c r="J73" s="199"/>
      <c r="K73" s="220" t="s">
        <v>126</v>
      </c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2"/>
      <c r="X73" s="138" t="s">
        <v>131</v>
      </c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3"/>
      <c r="AK73" s="131" t="s">
        <v>138</v>
      </c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 t="s">
        <v>38</v>
      </c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8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3"/>
      <c r="BX73" s="91" t="s">
        <v>39</v>
      </c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141" t="s">
        <v>40</v>
      </c>
      <c r="CJ73" s="141"/>
      <c r="CK73" s="141"/>
      <c r="CL73" s="141"/>
      <c r="CM73" s="141"/>
      <c r="CN73" s="141"/>
      <c r="CO73" s="141"/>
      <c r="CP73" s="141"/>
      <c r="CQ73" s="141"/>
      <c r="CR73" s="141"/>
      <c r="CS73" s="142" t="s">
        <v>32</v>
      </c>
      <c r="CT73" s="142"/>
      <c r="CU73" s="142"/>
      <c r="CV73" s="142"/>
      <c r="CW73" s="143">
        <v>90</v>
      </c>
      <c r="CX73" s="143"/>
      <c r="CY73" s="143"/>
      <c r="CZ73" s="143"/>
      <c r="DA73" s="143"/>
      <c r="DB73" s="143"/>
      <c r="DC73" s="143"/>
      <c r="DD73" s="143"/>
      <c r="DE73" s="143">
        <v>90</v>
      </c>
      <c r="DF73" s="143"/>
      <c r="DG73" s="143"/>
      <c r="DH73" s="143"/>
      <c r="DI73" s="143"/>
      <c r="DJ73" s="143"/>
      <c r="DK73" s="143"/>
      <c r="DL73" s="143"/>
      <c r="DM73" s="143">
        <v>90</v>
      </c>
      <c r="DN73" s="143"/>
      <c r="DO73" s="143"/>
      <c r="DP73" s="143"/>
      <c r="DQ73" s="143"/>
      <c r="DR73" s="143"/>
      <c r="DS73" s="143"/>
      <c r="DT73" s="143"/>
      <c r="DU73" s="31">
        <v>10</v>
      </c>
      <c r="DV73" s="31"/>
    </row>
    <row r="74" spans="2:126" ht="48" customHeight="1">
      <c r="B74" s="199"/>
      <c r="C74" s="199"/>
      <c r="D74" s="199"/>
      <c r="E74" s="199"/>
      <c r="F74" s="199"/>
      <c r="G74" s="199"/>
      <c r="H74" s="199"/>
      <c r="I74" s="199"/>
      <c r="J74" s="199"/>
      <c r="K74" s="223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5"/>
      <c r="X74" s="139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5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9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5"/>
      <c r="BX74" s="92" t="s">
        <v>62</v>
      </c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124" t="s">
        <v>40</v>
      </c>
      <c r="CJ74" s="124"/>
      <c r="CK74" s="124"/>
      <c r="CL74" s="124"/>
      <c r="CM74" s="124"/>
      <c r="CN74" s="124"/>
      <c r="CO74" s="124"/>
      <c r="CP74" s="124"/>
      <c r="CQ74" s="124"/>
      <c r="CR74" s="124"/>
      <c r="CS74" s="113" t="s">
        <v>32</v>
      </c>
      <c r="CT74" s="113"/>
      <c r="CU74" s="113"/>
      <c r="CV74" s="113"/>
      <c r="CW74" s="93">
        <v>0</v>
      </c>
      <c r="CX74" s="93"/>
      <c r="CY74" s="93"/>
      <c r="CZ74" s="93"/>
      <c r="DA74" s="93"/>
      <c r="DB74" s="93"/>
      <c r="DC74" s="93"/>
      <c r="DD74" s="93"/>
      <c r="DE74" s="93">
        <f>CW74</f>
        <v>0</v>
      </c>
      <c r="DF74" s="93"/>
      <c r="DG74" s="93"/>
      <c r="DH74" s="93"/>
      <c r="DI74" s="93"/>
      <c r="DJ74" s="93"/>
      <c r="DK74" s="93"/>
      <c r="DL74" s="93"/>
      <c r="DM74" s="93">
        <f>DE74</f>
        <v>0</v>
      </c>
      <c r="DN74" s="93"/>
      <c r="DO74" s="93"/>
      <c r="DP74" s="93"/>
      <c r="DQ74" s="93"/>
      <c r="DR74" s="93"/>
      <c r="DS74" s="93"/>
      <c r="DT74" s="93"/>
      <c r="DU74" s="34">
        <v>10</v>
      </c>
      <c r="DV74" s="32"/>
    </row>
    <row r="75" spans="2:126" ht="45.75" customHeight="1">
      <c r="B75" s="199" t="s">
        <v>124</v>
      </c>
      <c r="C75" s="199"/>
      <c r="D75" s="199"/>
      <c r="E75" s="199"/>
      <c r="F75" s="199"/>
      <c r="G75" s="199"/>
      <c r="H75" s="199"/>
      <c r="I75" s="199"/>
      <c r="J75" s="199"/>
      <c r="K75" s="200" t="str">
        <f>K73</f>
        <v>Обучающиеся, за исключением детей-инвалидов</v>
      </c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131" t="s">
        <v>130</v>
      </c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40" t="s">
        <v>110</v>
      </c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7"/>
      <c r="AX75" s="131" t="str">
        <f>AX73</f>
        <v>Очная</v>
      </c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9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5"/>
      <c r="BX75" s="92" t="s">
        <v>63</v>
      </c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124" t="s">
        <v>40</v>
      </c>
      <c r="CJ75" s="124"/>
      <c r="CK75" s="124"/>
      <c r="CL75" s="124"/>
      <c r="CM75" s="124"/>
      <c r="CN75" s="124"/>
      <c r="CO75" s="124"/>
      <c r="CP75" s="124"/>
      <c r="CQ75" s="124"/>
      <c r="CR75" s="124"/>
      <c r="CS75" s="113" t="s">
        <v>32</v>
      </c>
      <c r="CT75" s="113"/>
      <c r="CU75" s="113"/>
      <c r="CV75" s="113"/>
      <c r="CW75" s="93">
        <v>0</v>
      </c>
      <c r="CX75" s="93"/>
      <c r="CY75" s="93"/>
      <c r="CZ75" s="93"/>
      <c r="DA75" s="93"/>
      <c r="DB75" s="93"/>
      <c r="DC75" s="93"/>
      <c r="DD75" s="93"/>
      <c r="DE75" s="93">
        <f>CW75</f>
        <v>0</v>
      </c>
      <c r="DF75" s="93"/>
      <c r="DG75" s="93"/>
      <c r="DH75" s="93"/>
      <c r="DI75" s="93"/>
      <c r="DJ75" s="93"/>
      <c r="DK75" s="93"/>
      <c r="DL75" s="93"/>
      <c r="DM75" s="93">
        <f>DE75</f>
        <v>0</v>
      </c>
      <c r="DN75" s="93"/>
      <c r="DO75" s="93"/>
      <c r="DP75" s="93"/>
      <c r="DQ75" s="93"/>
      <c r="DR75" s="93"/>
      <c r="DS75" s="93"/>
      <c r="DT75" s="93"/>
      <c r="DU75" s="35">
        <v>10</v>
      </c>
      <c r="DV75" s="33"/>
    </row>
    <row r="76" spans="2:126" ht="88.5" customHeight="1">
      <c r="B76" s="199" t="s">
        <v>162</v>
      </c>
      <c r="C76" s="199"/>
      <c r="D76" s="199"/>
      <c r="E76" s="199"/>
      <c r="F76" s="199"/>
      <c r="G76" s="199"/>
      <c r="H76" s="199"/>
      <c r="I76" s="199"/>
      <c r="J76" s="199"/>
      <c r="K76" s="200" t="s">
        <v>126</v>
      </c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 t="s">
        <v>131</v>
      </c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1" t="s">
        <v>109</v>
      </c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131" t="str">
        <f>AX75</f>
        <v>Очная</v>
      </c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9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5"/>
      <c r="BX76" s="92" t="s">
        <v>64</v>
      </c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124" t="s">
        <v>42</v>
      </c>
      <c r="CJ76" s="124"/>
      <c r="CK76" s="124"/>
      <c r="CL76" s="124"/>
      <c r="CM76" s="124"/>
      <c r="CN76" s="124"/>
      <c r="CO76" s="124"/>
      <c r="CP76" s="124"/>
      <c r="CQ76" s="124"/>
      <c r="CR76" s="124"/>
      <c r="CS76" s="113" t="s">
        <v>32</v>
      </c>
      <c r="CT76" s="113"/>
      <c r="CU76" s="113"/>
      <c r="CV76" s="113"/>
      <c r="CW76" s="93">
        <v>0</v>
      </c>
      <c r="CX76" s="93"/>
      <c r="CY76" s="93"/>
      <c r="CZ76" s="93"/>
      <c r="DA76" s="93"/>
      <c r="DB76" s="93"/>
      <c r="DC76" s="93"/>
      <c r="DD76" s="93"/>
      <c r="DE76" s="93">
        <v>0</v>
      </c>
      <c r="DF76" s="93"/>
      <c r="DG76" s="93"/>
      <c r="DH76" s="93"/>
      <c r="DI76" s="93"/>
      <c r="DJ76" s="93"/>
      <c r="DK76" s="93"/>
      <c r="DL76" s="93"/>
      <c r="DM76" s="93">
        <v>0</v>
      </c>
      <c r="DN76" s="93"/>
      <c r="DO76" s="93"/>
      <c r="DP76" s="93"/>
      <c r="DQ76" s="93"/>
      <c r="DR76" s="93"/>
      <c r="DS76" s="93"/>
      <c r="DT76" s="93"/>
      <c r="DU76" s="36">
        <v>10</v>
      </c>
      <c r="DV76" s="31"/>
    </row>
    <row r="77" spans="2:126" ht="87.75" customHeight="1">
      <c r="B77" s="189" t="s">
        <v>163</v>
      </c>
      <c r="C77" s="190"/>
      <c r="D77" s="190"/>
      <c r="E77" s="190"/>
      <c r="F77" s="190"/>
      <c r="G77" s="190"/>
      <c r="H77" s="190"/>
      <c r="I77" s="190"/>
      <c r="J77" s="191"/>
      <c r="K77" s="103" t="str">
        <f>K76</f>
        <v>Обучающиеся, за исключением детей-инвалидов</v>
      </c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5"/>
      <c r="X77" s="103" t="str">
        <f>X76</f>
        <v>от 3 лет до 8 лет</v>
      </c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5"/>
      <c r="AK77" s="106" t="s">
        <v>125</v>
      </c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8"/>
      <c r="AX77" s="183" t="str">
        <f>AX76</f>
        <v>Очная</v>
      </c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5"/>
      <c r="BK77" s="140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7"/>
      <c r="BX77" s="92" t="s">
        <v>65</v>
      </c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124" t="s">
        <v>40</v>
      </c>
      <c r="CJ77" s="124"/>
      <c r="CK77" s="124"/>
      <c r="CL77" s="124"/>
      <c r="CM77" s="124"/>
      <c r="CN77" s="124"/>
      <c r="CO77" s="124"/>
      <c r="CP77" s="124"/>
      <c r="CQ77" s="124"/>
      <c r="CR77" s="124"/>
      <c r="CS77" s="113" t="s">
        <v>32</v>
      </c>
      <c r="CT77" s="113"/>
      <c r="CU77" s="113"/>
      <c r="CV77" s="113"/>
      <c r="CW77" s="93">
        <v>100</v>
      </c>
      <c r="CX77" s="93"/>
      <c r="CY77" s="93"/>
      <c r="CZ77" s="93"/>
      <c r="DA77" s="93"/>
      <c r="DB77" s="93"/>
      <c r="DC77" s="93"/>
      <c r="DD77" s="93"/>
      <c r="DE77" s="93">
        <v>100</v>
      </c>
      <c r="DF77" s="93"/>
      <c r="DG77" s="93"/>
      <c r="DH77" s="93"/>
      <c r="DI77" s="93"/>
      <c r="DJ77" s="93"/>
      <c r="DK77" s="93"/>
      <c r="DL77" s="93"/>
      <c r="DM77" s="93">
        <v>100</v>
      </c>
      <c r="DN77" s="93"/>
      <c r="DO77" s="93"/>
      <c r="DP77" s="93"/>
      <c r="DQ77" s="93"/>
      <c r="DR77" s="93"/>
      <c r="DS77" s="93"/>
      <c r="DT77" s="93"/>
      <c r="DU77" s="36">
        <v>10</v>
      </c>
      <c r="DV77" s="31"/>
    </row>
    <row r="78" spans="56:124" ht="15.75" customHeight="1"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</row>
    <row r="79" spans="2:124" ht="15.75">
      <c r="B79" s="3" t="s">
        <v>83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2:124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</row>
    <row r="81" spans="2:126" ht="12.75" customHeight="1">
      <c r="B81" s="177" t="str">
        <f>B65</f>
        <v>Уникальный номер реестровой записи</v>
      </c>
      <c r="C81" s="178"/>
      <c r="D81" s="178"/>
      <c r="E81" s="178"/>
      <c r="F81" s="178"/>
      <c r="G81" s="178"/>
      <c r="H81" s="178"/>
      <c r="I81" s="178"/>
      <c r="J81" s="179"/>
      <c r="K81" s="138" t="str">
        <f>K65</f>
        <v>Показатель, характеризующий содержание муниципальной услуги (по справочникам)</v>
      </c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3"/>
      <c r="AO81" s="138" t="str">
        <f>AX65</f>
        <v>Показатель, характеризующий условия (формы) оказания муниципальной услуги (по справочникам)</v>
      </c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3"/>
      <c r="BI81" s="131" t="str">
        <f>BI27</f>
        <v>Показатель объема муниципальной услуги</v>
      </c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 t="s">
        <v>111</v>
      </c>
      <c r="CF81" s="131"/>
      <c r="CG81" s="131"/>
      <c r="CH81" s="131"/>
      <c r="CI81" s="131"/>
      <c r="CJ81" s="131"/>
      <c r="CK81" s="131"/>
      <c r="CL81" s="131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2" t="s">
        <v>157</v>
      </c>
      <c r="DA81" s="132"/>
      <c r="DB81" s="132"/>
      <c r="DC81" s="132"/>
      <c r="DD81" s="132"/>
      <c r="DE81" s="132"/>
      <c r="DF81" s="132"/>
      <c r="DG81" s="132"/>
      <c r="DH81" s="132"/>
      <c r="DI81" s="132"/>
      <c r="DJ81" s="132"/>
      <c r="DK81" s="132"/>
      <c r="DL81" s="132"/>
      <c r="DM81" s="132"/>
      <c r="DN81" s="132"/>
      <c r="DO81" s="132"/>
      <c r="DP81" s="132"/>
      <c r="DQ81" s="132"/>
      <c r="DR81" s="132"/>
      <c r="DS81" s="132"/>
      <c r="DT81" s="133"/>
      <c r="DU81" s="83" t="s">
        <v>101</v>
      </c>
      <c r="DV81" s="84"/>
    </row>
    <row r="82" spans="2:126" ht="12.75">
      <c r="B82" s="180"/>
      <c r="C82" s="181"/>
      <c r="D82" s="181"/>
      <c r="E82" s="181"/>
      <c r="F82" s="181"/>
      <c r="G82" s="181"/>
      <c r="H82" s="181"/>
      <c r="I82" s="181"/>
      <c r="J82" s="182"/>
      <c r="K82" s="139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5"/>
      <c r="AO82" s="139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5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4"/>
      <c r="DA82" s="134"/>
      <c r="DB82" s="134"/>
      <c r="DC82" s="134"/>
      <c r="DD82" s="134"/>
      <c r="DE82" s="134"/>
      <c r="DF82" s="134"/>
      <c r="DG82" s="134"/>
      <c r="DH82" s="134"/>
      <c r="DI82" s="134"/>
      <c r="DJ82" s="134"/>
      <c r="DK82" s="134"/>
      <c r="DL82" s="134"/>
      <c r="DM82" s="134"/>
      <c r="DN82" s="134"/>
      <c r="DO82" s="134"/>
      <c r="DP82" s="134"/>
      <c r="DQ82" s="134"/>
      <c r="DR82" s="134"/>
      <c r="DS82" s="134"/>
      <c r="DT82" s="135"/>
      <c r="DU82" s="85"/>
      <c r="DV82" s="86"/>
    </row>
    <row r="83" spans="2:126" ht="12.75">
      <c r="B83" s="180"/>
      <c r="C83" s="181"/>
      <c r="D83" s="181"/>
      <c r="E83" s="181"/>
      <c r="F83" s="181"/>
      <c r="G83" s="181"/>
      <c r="H83" s="181"/>
      <c r="I83" s="181"/>
      <c r="J83" s="182"/>
      <c r="K83" s="139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5"/>
      <c r="AO83" s="139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5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4"/>
      <c r="DA83" s="134"/>
      <c r="DB83" s="134"/>
      <c r="DC83" s="134"/>
      <c r="DD83" s="134"/>
      <c r="DE83" s="134"/>
      <c r="DF83" s="134"/>
      <c r="DG83" s="134"/>
      <c r="DH83" s="134"/>
      <c r="DI83" s="134"/>
      <c r="DJ83" s="134"/>
      <c r="DK83" s="134"/>
      <c r="DL83" s="134"/>
      <c r="DM83" s="134"/>
      <c r="DN83" s="134"/>
      <c r="DO83" s="134"/>
      <c r="DP83" s="134"/>
      <c r="DQ83" s="134"/>
      <c r="DR83" s="134"/>
      <c r="DS83" s="134"/>
      <c r="DT83" s="135"/>
      <c r="DU83" s="85"/>
      <c r="DV83" s="86"/>
    </row>
    <row r="84" spans="2:126" ht="12.75">
      <c r="B84" s="180"/>
      <c r="C84" s="181"/>
      <c r="D84" s="181"/>
      <c r="E84" s="181"/>
      <c r="F84" s="181"/>
      <c r="G84" s="181"/>
      <c r="H84" s="181"/>
      <c r="I84" s="181"/>
      <c r="J84" s="182"/>
      <c r="K84" s="139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5"/>
      <c r="AO84" s="139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5"/>
      <c r="BI84" s="131"/>
      <c r="BJ84" s="131"/>
      <c r="BK84" s="131"/>
      <c r="BL84" s="131"/>
      <c r="BM84" s="131"/>
      <c r="BN84" s="131"/>
      <c r="BO84" s="131"/>
      <c r="BP84" s="131"/>
      <c r="BQ84" s="131"/>
      <c r="BR84" s="131"/>
      <c r="BS84" s="131"/>
      <c r="BT84" s="131"/>
      <c r="BU84" s="131"/>
      <c r="BV84" s="131"/>
      <c r="BW84" s="131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31"/>
      <c r="CI84" s="131"/>
      <c r="CJ84" s="131"/>
      <c r="CK84" s="131"/>
      <c r="CL84" s="131"/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1"/>
      <c r="CX84" s="131"/>
      <c r="CY84" s="131"/>
      <c r="CZ84" s="134"/>
      <c r="DA84" s="134"/>
      <c r="DB84" s="134"/>
      <c r="DC84" s="134"/>
      <c r="DD84" s="134"/>
      <c r="DE84" s="134"/>
      <c r="DF84" s="134"/>
      <c r="DG84" s="134"/>
      <c r="DH84" s="134"/>
      <c r="DI84" s="134"/>
      <c r="DJ84" s="134"/>
      <c r="DK84" s="134"/>
      <c r="DL84" s="134"/>
      <c r="DM84" s="134"/>
      <c r="DN84" s="134"/>
      <c r="DO84" s="134"/>
      <c r="DP84" s="134"/>
      <c r="DQ84" s="134"/>
      <c r="DR84" s="134"/>
      <c r="DS84" s="134"/>
      <c r="DT84" s="135"/>
      <c r="DU84" s="85"/>
      <c r="DV84" s="86"/>
    </row>
    <row r="85" spans="2:126" ht="12.75">
      <c r="B85" s="180"/>
      <c r="C85" s="181"/>
      <c r="D85" s="181"/>
      <c r="E85" s="181"/>
      <c r="F85" s="181"/>
      <c r="G85" s="181"/>
      <c r="H85" s="181"/>
      <c r="I85" s="181"/>
      <c r="J85" s="182"/>
      <c r="K85" s="140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7"/>
      <c r="AO85" s="140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7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6"/>
      <c r="DA85" s="136"/>
      <c r="DB85" s="136"/>
      <c r="DC85" s="136"/>
      <c r="DD85" s="136"/>
      <c r="DE85" s="136"/>
      <c r="DF85" s="136"/>
      <c r="DG85" s="136"/>
      <c r="DH85" s="136"/>
      <c r="DI85" s="136"/>
      <c r="DJ85" s="136"/>
      <c r="DK85" s="136"/>
      <c r="DL85" s="136"/>
      <c r="DM85" s="136"/>
      <c r="DN85" s="136"/>
      <c r="DO85" s="136"/>
      <c r="DP85" s="136"/>
      <c r="DQ85" s="136"/>
      <c r="DR85" s="136"/>
      <c r="DS85" s="136"/>
      <c r="DT85" s="137"/>
      <c r="DU85" s="87"/>
      <c r="DV85" s="88"/>
    </row>
    <row r="86" spans="2:126" ht="72" customHeight="1">
      <c r="B86" s="180"/>
      <c r="C86" s="181"/>
      <c r="D86" s="181"/>
      <c r="E86" s="181"/>
      <c r="F86" s="181"/>
      <c r="G86" s="181"/>
      <c r="H86" s="181"/>
      <c r="I86" s="181"/>
      <c r="J86" s="182"/>
      <c r="K86" s="158" t="s">
        <v>35</v>
      </c>
      <c r="L86" s="159"/>
      <c r="M86" s="159"/>
      <c r="N86" s="159"/>
      <c r="O86" s="159"/>
      <c r="P86" s="159"/>
      <c r="Q86" s="159"/>
      <c r="R86" s="159"/>
      <c r="S86" s="159"/>
      <c r="T86" s="160"/>
      <c r="U86" s="158" t="s">
        <v>36</v>
      </c>
      <c r="V86" s="159"/>
      <c r="W86" s="159"/>
      <c r="X86" s="159"/>
      <c r="Y86" s="159"/>
      <c r="Z86" s="159"/>
      <c r="AA86" s="159"/>
      <c r="AB86" s="159"/>
      <c r="AC86" s="159"/>
      <c r="AD86" s="160"/>
      <c r="AE86" s="100"/>
      <c r="AF86" s="101"/>
      <c r="AG86" s="101"/>
      <c r="AH86" s="101"/>
      <c r="AI86" s="101"/>
      <c r="AJ86" s="101"/>
      <c r="AK86" s="101"/>
      <c r="AL86" s="101"/>
      <c r="AM86" s="101"/>
      <c r="AN86" s="102"/>
      <c r="AO86" s="193" t="s">
        <v>37</v>
      </c>
      <c r="AP86" s="194"/>
      <c r="AQ86" s="194"/>
      <c r="AR86" s="194"/>
      <c r="AS86" s="194"/>
      <c r="AT86" s="194"/>
      <c r="AU86" s="194"/>
      <c r="AV86" s="194"/>
      <c r="AW86" s="194"/>
      <c r="AX86" s="195"/>
      <c r="AY86" s="100"/>
      <c r="AZ86" s="101"/>
      <c r="BA86" s="101"/>
      <c r="BB86" s="101"/>
      <c r="BC86" s="101"/>
      <c r="BD86" s="101"/>
      <c r="BE86" s="101"/>
      <c r="BF86" s="101"/>
      <c r="BG86" s="101"/>
      <c r="BH86" s="102"/>
      <c r="BI86" s="186" t="str">
        <f>BX71</f>
        <v>наименование показателя</v>
      </c>
      <c r="BJ86" s="187"/>
      <c r="BK86" s="187"/>
      <c r="BL86" s="187"/>
      <c r="BM86" s="187"/>
      <c r="BN86" s="187"/>
      <c r="BO86" s="187"/>
      <c r="BP86" s="187"/>
      <c r="BQ86" s="187"/>
      <c r="BR86" s="188"/>
      <c r="BS86" s="186" t="str">
        <f>CI71</f>
        <v>единица измерения по ОКЕИ</v>
      </c>
      <c r="BT86" s="187"/>
      <c r="BU86" s="187"/>
      <c r="BV86" s="187"/>
      <c r="BW86" s="187"/>
      <c r="BX86" s="187"/>
      <c r="BY86" s="187"/>
      <c r="BZ86" s="188"/>
      <c r="CA86" s="128" t="s">
        <v>9</v>
      </c>
      <c r="CB86" s="129"/>
      <c r="CC86" s="129"/>
      <c r="CD86" s="130"/>
      <c r="CE86" s="131" t="str">
        <f>CW71</f>
        <v>2022 год</v>
      </c>
      <c r="CF86" s="131"/>
      <c r="CG86" s="131"/>
      <c r="CH86" s="131" t="str">
        <f>DE71</f>
        <v>2023 год</v>
      </c>
      <c r="CI86" s="131"/>
      <c r="CJ86" s="131"/>
      <c r="CK86" s="131"/>
      <c r="CL86" s="131"/>
      <c r="CM86" s="131"/>
      <c r="CN86" s="131"/>
      <c r="CO86" s="131"/>
      <c r="CP86" s="131"/>
      <c r="CQ86" s="131" t="str">
        <f>DM71</f>
        <v>2024 год</v>
      </c>
      <c r="CR86" s="131"/>
      <c r="CS86" s="131"/>
      <c r="CT86" s="131"/>
      <c r="CU86" s="131"/>
      <c r="CV86" s="131"/>
      <c r="CW86" s="131"/>
      <c r="CX86" s="131"/>
      <c r="CY86" s="131"/>
      <c r="CZ86" s="138" t="str">
        <f>CE86</f>
        <v>2022 год</v>
      </c>
      <c r="DA86" s="132"/>
      <c r="DB86" s="132"/>
      <c r="DC86" s="132"/>
      <c r="DD86" s="132"/>
      <c r="DE86" s="132"/>
      <c r="DF86" s="133"/>
      <c r="DG86" s="138" t="str">
        <f>CH86</f>
        <v>2023 год</v>
      </c>
      <c r="DH86" s="132"/>
      <c r="DI86" s="132"/>
      <c r="DJ86" s="132"/>
      <c r="DK86" s="132"/>
      <c r="DL86" s="132"/>
      <c r="DM86" s="133"/>
      <c r="DN86" s="138" t="str">
        <f>CQ86</f>
        <v>2024 год</v>
      </c>
      <c r="DO86" s="132"/>
      <c r="DP86" s="132"/>
      <c r="DQ86" s="132"/>
      <c r="DR86" s="132"/>
      <c r="DS86" s="132"/>
      <c r="DT86" s="133"/>
      <c r="DU86" s="28" t="s">
        <v>102</v>
      </c>
      <c r="DV86" s="28" t="s">
        <v>103</v>
      </c>
    </row>
    <row r="87" spans="2:126" ht="12.75">
      <c r="B87" s="95">
        <v>1</v>
      </c>
      <c r="C87" s="95"/>
      <c r="D87" s="95"/>
      <c r="E87" s="95"/>
      <c r="F87" s="95"/>
      <c r="G87" s="95"/>
      <c r="H87" s="95"/>
      <c r="I87" s="95"/>
      <c r="J87" s="95"/>
      <c r="K87" s="95">
        <v>2</v>
      </c>
      <c r="L87" s="95"/>
      <c r="M87" s="95"/>
      <c r="N87" s="95"/>
      <c r="O87" s="95"/>
      <c r="P87" s="95"/>
      <c r="Q87" s="95"/>
      <c r="R87" s="95"/>
      <c r="S87" s="95"/>
      <c r="T87" s="95"/>
      <c r="U87" s="95">
        <v>3</v>
      </c>
      <c r="V87" s="95"/>
      <c r="W87" s="95"/>
      <c r="X87" s="95"/>
      <c r="Y87" s="95"/>
      <c r="Z87" s="95"/>
      <c r="AA87" s="95"/>
      <c r="AB87" s="95"/>
      <c r="AC87" s="95"/>
      <c r="AD87" s="95"/>
      <c r="AE87" s="95">
        <v>4</v>
      </c>
      <c r="AF87" s="95"/>
      <c r="AG87" s="95"/>
      <c r="AH87" s="95"/>
      <c r="AI87" s="95"/>
      <c r="AJ87" s="95"/>
      <c r="AK87" s="95"/>
      <c r="AL87" s="95"/>
      <c r="AM87" s="95"/>
      <c r="AN87" s="95"/>
      <c r="AO87" s="95">
        <v>5</v>
      </c>
      <c r="AP87" s="95"/>
      <c r="AQ87" s="95"/>
      <c r="AR87" s="95"/>
      <c r="AS87" s="95"/>
      <c r="AT87" s="95"/>
      <c r="AU87" s="95"/>
      <c r="AV87" s="95"/>
      <c r="AW87" s="95"/>
      <c r="AX87" s="95"/>
      <c r="AY87" s="95">
        <v>6</v>
      </c>
      <c r="AZ87" s="95"/>
      <c r="BA87" s="95"/>
      <c r="BB87" s="95"/>
      <c r="BC87" s="95"/>
      <c r="BD87" s="95"/>
      <c r="BE87" s="95"/>
      <c r="BF87" s="95"/>
      <c r="BG87" s="95"/>
      <c r="BH87" s="95"/>
      <c r="BI87" s="95">
        <v>7</v>
      </c>
      <c r="BJ87" s="95"/>
      <c r="BK87" s="95"/>
      <c r="BL87" s="95"/>
      <c r="BM87" s="95"/>
      <c r="BN87" s="95"/>
      <c r="BO87" s="95"/>
      <c r="BP87" s="95"/>
      <c r="BQ87" s="95"/>
      <c r="BR87" s="95"/>
      <c r="BS87" s="95">
        <v>8</v>
      </c>
      <c r="BT87" s="95"/>
      <c r="BU87" s="95"/>
      <c r="BV87" s="95"/>
      <c r="BW87" s="95"/>
      <c r="BX87" s="95"/>
      <c r="BY87" s="95"/>
      <c r="BZ87" s="95"/>
      <c r="CA87" s="95">
        <v>9</v>
      </c>
      <c r="CB87" s="95"/>
      <c r="CC87" s="95"/>
      <c r="CD87" s="95"/>
      <c r="CE87" s="125">
        <v>10</v>
      </c>
      <c r="CF87" s="126"/>
      <c r="CG87" s="127"/>
      <c r="CH87" s="125">
        <v>11</v>
      </c>
      <c r="CI87" s="126"/>
      <c r="CJ87" s="126"/>
      <c r="CK87" s="126"/>
      <c r="CL87" s="126"/>
      <c r="CM87" s="126"/>
      <c r="CN87" s="126"/>
      <c r="CO87" s="126"/>
      <c r="CP87" s="127"/>
      <c r="CQ87" s="125">
        <v>12</v>
      </c>
      <c r="CR87" s="126"/>
      <c r="CS87" s="126"/>
      <c r="CT87" s="126"/>
      <c r="CU87" s="126"/>
      <c r="CV87" s="126"/>
      <c r="CW87" s="126"/>
      <c r="CX87" s="126"/>
      <c r="CY87" s="127"/>
      <c r="CZ87" s="125">
        <v>13</v>
      </c>
      <c r="DA87" s="126"/>
      <c r="DB87" s="126"/>
      <c r="DC87" s="126"/>
      <c r="DD87" s="126"/>
      <c r="DE87" s="126"/>
      <c r="DF87" s="127"/>
      <c r="DG87" s="125">
        <v>14</v>
      </c>
      <c r="DH87" s="126"/>
      <c r="DI87" s="126"/>
      <c r="DJ87" s="126"/>
      <c r="DK87" s="126"/>
      <c r="DL87" s="126"/>
      <c r="DM87" s="127"/>
      <c r="DN87" s="125">
        <v>15</v>
      </c>
      <c r="DO87" s="126"/>
      <c r="DP87" s="126"/>
      <c r="DQ87" s="126"/>
      <c r="DR87" s="126"/>
      <c r="DS87" s="126"/>
      <c r="DT87" s="127"/>
      <c r="DU87" s="21">
        <v>16</v>
      </c>
      <c r="DV87" s="21">
        <v>17</v>
      </c>
    </row>
    <row r="88" spans="2:128" ht="53.25" customHeight="1">
      <c r="B88" s="118" t="str">
        <f>B73</f>
        <v>801011О.99.0БВ24ДХ01000</v>
      </c>
      <c r="C88" s="119"/>
      <c r="D88" s="119"/>
      <c r="E88" s="119"/>
      <c r="F88" s="119"/>
      <c r="G88" s="119"/>
      <c r="H88" s="119"/>
      <c r="I88" s="119"/>
      <c r="J88" s="120"/>
      <c r="K88" s="121" t="str">
        <f>K73</f>
        <v>Обучающиеся, за исключением детей-инвалидов</v>
      </c>
      <c r="L88" s="122"/>
      <c r="M88" s="122"/>
      <c r="N88" s="122"/>
      <c r="O88" s="122"/>
      <c r="P88" s="122"/>
      <c r="Q88" s="122"/>
      <c r="R88" s="122"/>
      <c r="S88" s="122"/>
      <c r="T88" s="123"/>
      <c r="U88" s="103" t="str">
        <f>X73</f>
        <v>от 3 лет до 8 лет</v>
      </c>
      <c r="V88" s="104"/>
      <c r="W88" s="104"/>
      <c r="X88" s="104"/>
      <c r="Y88" s="104"/>
      <c r="Z88" s="104"/>
      <c r="AA88" s="104"/>
      <c r="AB88" s="104"/>
      <c r="AC88" s="104"/>
      <c r="AD88" s="105"/>
      <c r="AE88" s="106" t="str">
        <f>AK73</f>
        <v> группа сокращенного дня</v>
      </c>
      <c r="AF88" s="107"/>
      <c r="AG88" s="107"/>
      <c r="AH88" s="107"/>
      <c r="AI88" s="107"/>
      <c r="AJ88" s="107"/>
      <c r="AK88" s="107"/>
      <c r="AL88" s="107"/>
      <c r="AM88" s="107"/>
      <c r="AN88" s="108"/>
      <c r="AO88" s="103" t="str">
        <f>AX73</f>
        <v>Очная</v>
      </c>
      <c r="AP88" s="104"/>
      <c r="AQ88" s="104"/>
      <c r="AR88" s="104"/>
      <c r="AS88" s="104"/>
      <c r="AT88" s="104"/>
      <c r="AU88" s="104"/>
      <c r="AV88" s="104"/>
      <c r="AW88" s="104"/>
      <c r="AX88" s="105"/>
      <c r="AY88" s="138"/>
      <c r="AZ88" s="132"/>
      <c r="BA88" s="132"/>
      <c r="BB88" s="132"/>
      <c r="BC88" s="132"/>
      <c r="BD88" s="132"/>
      <c r="BE88" s="132"/>
      <c r="BF88" s="132"/>
      <c r="BG88" s="132"/>
      <c r="BH88" s="133"/>
      <c r="BI88" s="109" t="s">
        <v>66</v>
      </c>
      <c r="BJ88" s="109"/>
      <c r="BK88" s="109"/>
      <c r="BL88" s="109"/>
      <c r="BM88" s="109"/>
      <c r="BN88" s="109"/>
      <c r="BO88" s="109"/>
      <c r="BP88" s="109"/>
      <c r="BQ88" s="109"/>
      <c r="BR88" s="109"/>
      <c r="BS88" s="109" t="s">
        <v>46</v>
      </c>
      <c r="BT88" s="109"/>
      <c r="BU88" s="109"/>
      <c r="BV88" s="109"/>
      <c r="BW88" s="109"/>
      <c r="BX88" s="109"/>
      <c r="BY88" s="109"/>
      <c r="BZ88" s="109"/>
      <c r="CA88" s="113" t="s">
        <v>47</v>
      </c>
      <c r="CB88" s="113"/>
      <c r="CC88" s="113"/>
      <c r="CD88" s="113"/>
      <c r="CE88" s="114">
        <f>CE34</f>
        <v>64</v>
      </c>
      <c r="CF88" s="115"/>
      <c r="CG88" s="116"/>
      <c r="CH88" s="114">
        <f>CH34</f>
        <v>64</v>
      </c>
      <c r="CI88" s="115"/>
      <c r="CJ88" s="115"/>
      <c r="CK88" s="115"/>
      <c r="CL88" s="115"/>
      <c r="CM88" s="115"/>
      <c r="CN88" s="115"/>
      <c r="CO88" s="115"/>
      <c r="CP88" s="116"/>
      <c r="CQ88" s="117">
        <f>CP34</f>
        <v>64</v>
      </c>
      <c r="CR88" s="117"/>
      <c r="CS88" s="117"/>
      <c r="CT88" s="117"/>
      <c r="CU88" s="117"/>
      <c r="CV88" s="117"/>
      <c r="CW88" s="117"/>
      <c r="CX88" s="117"/>
      <c r="CY88" s="117"/>
      <c r="CZ88" s="114"/>
      <c r="DA88" s="115"/>
      <c r="DB88" s="115"/>
      <c r="DC88" s="115"/>
      <c r="DD88" s="115"/>
      <c r="DE88" s="115"/>
      <c r="DF88" s="116"/>
      <c r="DG88" s="110" t="s">
        <v>32</v>
      </c>
      <c r="DH88" s="111"/>
      <c r="DI88" s="111"/>
      <c r="DJ88" s="111"/>
      <c r="DK88" s="111"/>
      <c r="DL88" s="111"/>
      <c r="DM88" s="112"/>
      <c r="DN88" s="110" t="s">
        <v>32</v>
      </c>
      <c r="DO88" s="111"/>
      <c r="DP88" s="111"/>
      <c r="DQ88" s="111"/>
      <c r="DR88" s="111"/>
      <c r="DS88" s="111"/>
      <c r="DT88" s="112"/>
      <c r="DU88" s="39">
        <v>10</v>
      </c>
      <c r="DV88" s="40">
        <f>CE88*0.1</f>
        <v>6.4</v>
      </c>
      <c r="DW88" s="27"/>
      <c r="DX88" s="27"/>
    </row>
    <row r="89" spans="2:128" ht="53.25" customHeight="1">
      <c r="B89" s="118" t="str">
        <f>B75</f>
        <v>801011О.99.0БВ24ДУ82000</v>
      </c>
      <c r="C89" s="119"/>
      <c r="D89" s="119"/>
      <c r="E89" s="119"/>
      <c r="F89" s="119"/>
      <c r="G89" s="119"/>
      <c r="H89" s="119"/>
      <c r="I89" s="119"/>
      <c r="J89" s="120"/>
      <c r="K89" s="121" t="str">
        <f>K75</f>
        <v>Обучающиеся, за исключением детей-инвалидов</v>
      </c>
      <c r="L89" s="122"/>
      <c r="M89" s="122"/>
      <c r="N89" s="122"/>
      <c r="O89" s="122"/>
      <c r="P89" s="122"/>
      <c r="Q89" s="122"/>
      <c r="R89" s="122"/>
      <c r="S89" s="122"/>
      <c r="T89" s="123"/>
      <c r="U89" s="103" t="str">
        <f>X75</f>
        <v>от 1 года до 3 лет</v>
      </c>
      <c r="V89" s="104"/>
      <c r="W89" s="104"/>
      <c r="X89" s="104"/>
      <c r="Y89" s="104"/>
      <c r="Z89" s="104"/>
      <c r="AA89" s="104"/>
      <c r="AB89" s="104"/>
      <c r="AC89" s="104"/>
      <c r="AD89" s="105"/>
      <c r="AE89" s="106" t="str">
        <f>AK75</f>
        <v>группа полного дня</v>
      </c>
      <c r="AF89" s="107"/>
      <c r="AG89" s="107"/>
      <c r="AH89" s="107"/>
      <c r="AI89" s="107"/>
      <c r="AJ89" s="107"/>
      <c r="AK89" s="107"/>
      <c r="AL89" s="107"/>
      <c r="AM89" s="107"/>
      <c r="AN89" s="108"/>
      <c r="AO89" s="103" t="s">
        <v>38</v>
      </c>
      <c r="AP89" s="104"/>
      <c r="AQ89" s="104"/>
      <c r="AR89" s="104"/>
      <c r="AS89" s="104"/>
      <c r="AT89" s="104"/>
      <c r="AU89" s="104"/>
      <c r="AV89" s="104"/>
      <c r="AW89" s="104"/>
      <c r="AX89" s="105"/>
      <c r="AY89" s="139"/>
      <c r="AZ89" s="134"/>
      <c r="BA89" s="134"/>
      <c r="BB89" s="134"/>
      <c r="BC89" s="134"/>
      <c r="BD89" s="134"/>
      <c r="BE89" s="134"/>
      <c r="BF89" s="134"/>
      <c r="BG89" s="134"/>
      <c r="BH89" s="135"/>
      <c r="BI89" s="109" t="s">
        <v>66</v>
      </c>
      <c r="BJ89" s="109"/>
      <c r="BK89" s="109"/>
      <c r="BL89" s="109"/>
      <c r="BM89" s="109"/>
      <c r="BN89" s="109"/>
      <c r="BO89" s="109"/>
      <c r="BP89" s="109"/>
      <c r="BQ89" s="109"/>
      <c r="BR89" s="109"/>
      <c r="BS89" s="109" t="s">
        <v>46</v>
      </c>
      <c r="BT89" s="109"/>
      <c r="BU89" s="109"/>
      <c r="BV89" s="109"/>
      <c r="BW89" s="109"/>
      <c r="BX89" s="109"/>
      <c r="BY89" s="109"/>
      <c r="BZ89" s="109"/>
      <c r="CA89" s="113" t="s">
        <v>47</v>
      </c>
      <c r="CB89" s="113"/>
      <c r="CC89" s="113"/>
      <c r="CD89" s="113"/>
      <c r="CE89" s="114">
        <f>CE36</f>
        <v>22</v>
      </c>
      <c r="CF89" s="115"/>
      <c r="CG89" s="116"/>
      <c r="CH89" s="114">
        <f>CH36</f>
        <v>22</v>
      </c>
      <c r="CI89" s="115"/>
      <c r="CJ89" s="115"/>
      <c r="CK89" s="115"/>
      <c r="CL89" s="115"/>
      <c r="CM89" s="115"/>
      <c r="CN89" s="115"/>
      <c r="CO89" s="115"/>
      <c r="CP89" s="116"/>
      <c r="CQ89" s="114">
        <v>22</v>
      </c>
      <c r="CR89" s="115"/>
      <c r="CS89" s="115"/>
      <c r="CT89" s="115"/>
      <c r="CU89" s="115"/>
      <c r="CV89" s="115"/>
      <c r="CW89" s="115"/>
      <c r="CX89" s="115"/>
      <c r="CY89" s="116"/>
      <c r="CZ89" s="114"/>
      <c r="DA89" s="115"/>
      <c r="DB89" s="115"/>
      <c r="DC89" s="115"/>
      <c r="DD89" s="115"/>
      <c r="DE89" s="115"/>
      <c r="DF89" s="116"/>
      <c r="DG89" s="110" t="s">
        <v>32</v>
      </c>
      <c r="DH89" s="111"/>
      <c r="DI89" s="111"/>
      <c r="DJ89" s="111"/>
      <c r="DK89" s="111"/>
      <c r="DL89" s="111"/>
      <c r="DM89" s="112"/>
      <c r="DN89" s="110" t="s">
        <v>32</v>
      </c>
      <c r="DO89" s="111"/>
      <c r="DP89" s="111"/>
      <c r="DQ89" s="111"/>
      <c r="DR89" s="111"/>
      <c r="DS89" s="111"/>
      <c r="DT89" s="112"/>
      <c r="DU89" s="39">
        <v>35</v>
      </c>
      <c r="DV89" s="40">
        <f>CE89*0.35</f>
        <v>7.699999999999999</v>
      </c>
      <c r="DW89" s="27"/>
      <c r="DX89" s="27"/>
    </row>
    <row r="90" spans="2:128" ht="52.5" customHeight="1">
      <c r="B90" s="118" t="str">
        <f>B76</f>
        <v>801011О.99.0.БВ24ДХ02000</v>
      </c>
      <c r="C90" s="119"/>
      <c r="D90" s="119"/>
      <c r="E90" s="119"/>
      <c r="F90" s="119"/>
      <c r="G90" s="119"/>
      <c r="H90" s="119"/>
      <c r="I90" s="119"/>
      <c r="J90" s="120"/>
      <c r="K90" s="121" t="str">
        <f>K76</f>
        <v>Обучающиеся, за исключением детей-инвалидов</v>
      </c>
      <c r="L90" s="122"/>
      <c r="M90" s="122"/>
      <c r="N90" s="122"/>
      <c r="O90" s="122"/>
      <c r="P90" s="122"/>
      <c r="Q90" s="122"/>
      <c r="R90" s="122"/>
      <c r="S90" s="122"/>
      <c r="T90" s="123"/>
      <c r="U90" s="103" t="str">
        <f>X76</f>
        <v>от 3 лет до 8 лет</v>
      </c>
      <c r="V90" s="104"/>
      <c r="W90" s="104"/>
      <c r="X90" s="104"/>
      <c r="Y90" s="104"/>
      <c r="Z90" s="104"/>
      <c r="AA90" s="104"/>
      <c r="AB90" s="104"/>
      <c r="AC90" s="104"/>
      <c r="AD90" s="105"/>
      <c r="AE90" s="106" t="str">
        <f>AK76</f>
        <v> группа полного дня</v>
      </c>
      <c r="AF90" s="107"/>
      <c r="AG90" s="107"/>
      <c r="AH90" s="107"/>
      <c r="AI90" s="107"/>
      <c r="AJ90" s="107"/>
      <c r="AK90" s="107"/>
      <c r="AL90" s="107"/>
      <c r="AM90" s="107"/>
      <c r="AN90" s="108"/>
      <c r="AO90" s="103" t="s">
        <v>38</v>
      </c>
      <c r="AP90" s="104"/>
      <c r="AQ90" s="104"/>
      <c r="AR90" s="104"/>
      <c r="AS90" s="104"/>
      <c r="AT90" s="104"/>
      <c r="AU90" s="104"/>
      <c r="AV90" s="104"/>
      <c r="AW90" s="104"/>
      <c r="AX90" s="105"/>
      <c r="AY90" s="139"/>
      <c r="AZ90" s="134"/>
      <c r="BA90" s="134"/>
      <c r="BB90" s="134"/>
      <c r="BC90" s="134"/>
      <c r="BD90" s="134"/>
      <c r="BE90" s="134"/>
      <c r="BF90" s="134"/>
      <c r="BG90" s="134"/>
      <c r="BH90" s="135"/>
      <c r="BI90" s="109" t="s">
        <v>66</v>
      </c>
      <c r="BJ90" s="109"/>
      <c r="BK90" s="109"/>
      <c r="BL90" s="109"/>
      <c r="BM90" s="109"/>
      <c r="BN90" s="109"/>
      <c r="BO90" s="109"/>
      <c r="BP90" s="109"/>
      <c r="BQ90" s="109"/>
      <c r="BR90" s="109"/>
      <c r="BS90" s="109" t="s">
        <v>46</v>
      </c>
      <c r="BT90" s="109"/>
      <c r="BU90" s="109"/>
      <c r="BV90" s="109"/>
      <c r="BW90" s="109"/>
      <c r="BX90" s="109"/>
      <c r="BY90" s="109"/>
      <c r="BZ90" s="109"/>
      <c r="CA90" s="113" t="s">
        <v>47</v>
      </c>
      <c r="CB90" s="113"/>
      <c r="CC90" s="113"/>
      <c r="CD90" s="113"/>
      <c r="CE90" s="114">
        <f>CE35</f>
        <v>0</v>
      </c>
      <c r="CF90" s="115"/>
      <c r="CG90" s="116"/>
      <c r="CH90" s="114">
        <f>CH35</f>
        <v>0</v>
      </c>
      <c r="CI90" s="115"/>
      <c r="CJ90" s="115"/>
      <c r="CK90" s="115"/>
      <c r="CL90" s="115"/>
      <c r="CM90" s="115"/>
      <c r="CN90" s="115"/>
      <c r="CO90" s="115"/>
      <c r="CP90" s="116"/>
      <c r="CQ90" s="117">
        <f>CP35</f>
        <v>0</v>
      </c>
      <c r="CR90" s="117"/>
      <c r="CS90" s="117"/>
      <c r="CT90" s="117"/>
      <c r="CU90" s="117"/>
      <c r="CV90" s="117"/>
      <c r="CW90" s="117"/>
      <c r="CX90" s="117"/>
      <c r="CY90" s="117"/>
      <c r="CZ90" s="110" t="s">
        <v>32</v>
      </c>
      <c r="DA90" s="111"/>
      <c r="DB90" s="111"/>
      <c r="DC90" s="111"/>
      <c r="DD90" s="111"/>
      <c r="DE90" s="111"/>
      <c r="DF90" s="112"/>
      <c r="DG90" s="110" t="s">
        <v>32</v>
      </c>
      <c r="DH90" s="111"/>
      <c r="DI90" s="111"/>
      <c r="DJ90" s="111"/>
      <c r="DK90" s="111"/>
      <c r="DL90" s="111"/>
      <c r="DM90" s="112"/>
      <c r="DN90" s="110" t="s">
        <v>32</v>
      </c>
      <c r="DO90" s="111"/>
      <c r="DP90" s="111"/>
      <c r="DQ90" s="111"/>
      <c r="DR90" s="111"/>
      <c r="DS90" s="111"/>
      <c r="DT90" s="112"/>
      <c r="DU90" s="39">
        <v>10</v>
      </c>
      <c r="DV90" s="40">
        <f>CE90*0.1</f>
        <v>0</v>
      </c>
      <c r="DX90" s="26">
        <f>CE88+CE90+CE91</f>
        <v>64</v>
      </c>
    </row>
    <row r="91" spans="2:128" ht="71.25" customHeight="1">
      <c r="B91" s="118" t="str">
        <f>B77</f>
        <v>801011О.99.0.БВ24ДХ00000</v>
      </c>
      <c r="C91" s="119"/>
      <c r="D91" s="119"/>
      <c r="E91" s="119"/>
      <c r="F91" s="119"/>
      <c r="G91" s="119"/>
      <c r="H91" s="119"/>
      <c r="I91" s="119"/>
      <c r="J91" s="120"/>
      <c r="K91" s="121" t="str">
        <f>K77</f>
        <v>Обучающиеся, за исключением детей-инвалидов</v>
      </c>
      <c r="L91" s="122"/>
      <c r="M91" s="122"/>
      <c r="N91" s="122"/>
      <c r="O91" s="122"/>
      <c r="P91" s="122"/>
      <c r="Q91" s="122"/>
      <c r="R91" s="122"/>
      <c r="S91" s="122"/>
      <c r="T91" s="123"/>
      <c r="U91" s="103" t="str">
        <f>X77</f>
        <v>от 3 лет до 8 лет</v>
      </c>
      <c r="V91" s="104"/>
      <c r="W91" s="104"/>
      <c r="X91" s="104"/>
      <c r="Y91" s="104"/>
      <c r="Z91" s="104"/>
      <c r="AA91" s="104"/>
      <c r="AB91" s="104"/>
      <c r="AC91" s="104"/>
      <c r="AD91" s="105"/>
      <c r="AE91" s="168" t="str">
        <f>AK77</f>
        <v> группа кратковременного пребывания детей</v>
      </c>
      <c r="AF91" s="169"/>
      <c r="AG91" s="169"/>
      <c r="AH91" s="169"/>
      <c r="AI91" s="169"/>
      <c r="AJ91" s="169"/>
      <c r="AK91" s="169"/>
      <c r="AL91" s="169"/>
      <c r="AM91" s="169"/>
      <c r="AN91" s="170"/>
      <c r="AO91" s="103" t="s">
        <v>38</v>
      </c>
      <c r="AP91" s="104"/>
      <c r="AQ91" s="104"/>
      <c r="AR91" s="104"/>
      <c r="AS91" s="104"/>
      <c r="AT91" s="104"/>
      <c r="AU91" s="104"/>
      <c r="AV91" s="104"/>
      <c r="AW91" s="104"/>
      <c r="AX91" s="105"/>
      <c r="AY91" s="140"/>
      <c r="AZ91" s="136"/>
      <c r="BA91" s="136"/>
      <c r="BB91" s="136"/>
      <c r="BC91" s="136"/>
      <c r="BD91" s="136"/>
      <c r="BE91" s="136"/>
      <c r="BF91" s="136"/>
      <c r="BG91" s="136"/>
      <c r="BH91" s="137"/>
      <c r="BI91" s="124" t="s">
        <v>66</v>
      </c>
      <c r="BJ91" s="124"/>
      <c r="BK91" s="124"/>
      <c r="BL91" s="124"/>
      <c r="BM91" s="124"/>
      <c r="BN91" s="124"/>
      <c r="BO91" s="124"/>
      <c r="BP91" s="124"/>
      <c r="BQ91" s="124"/>
      <c r="BR91" s="124"/>
      <c r="BS91" s="124" t="s">
        <v>46</v>
      </c>
      <c r="BT91" s="124"/>
      <c r="BU91" s="124"/>
      <c r="BV91" s="124"/>
      <c r="BW91" s="124"/>
      <c r="BX91" s="124"/>
      <c r="BY91" s="124"/>
      <c r="BZ91" s="124"/>
      <c r="CA91" s="113" t="s">
        <v>47</v>
      </c>
      <c r="CB91" s="113"/>
      <c r="CC91" s="113"/>
      <c r="CD91" s="113"/>
      <c r="CE91" s="114">
        <v>0</v>
      </c>
      <c r="CF91" s="115"/>
      <c r="CG91" s="116"/>
      <c r="CH91" s="114">
        <f>CE91</f>
        <v>0</v>
      </c>
      <c r="CI91" s="115"/>
      <c r="CJ91" s="115"/>
      <c r="CK91" s="115"/>
      <c r="CL91" s="115"/>
      <c r="CM91" s="115"/>
      <c r="CN91" s="115"/>
      <c r="CO91" s="115"/>
      <c r="CP91" s="116"/>
      <c r="CQ91" s="117">
        <f>CH91</f>
        <v>0</v>
      </c>
      <c r="CR91" s="117"/>
      <c r="CS91" s="117"/>
      <c r="CT91" s="117"/>
      <c r="CU91" s="117"/>
      <c r="CV91" s="117"/>
      <c r="CW91" s="117"/>
      <c r="CX91" s="117"/>
      <c r="CY91" s="117"/>
      <c r="CZ91" s="110" t="s">
        <v>32</v>
      </c>
      <c r="DA91" s="111"/>
      <c r="DB91" s="111"/>
      <c r="DC91" s="111"/>
      <c r="DD91" s="111"/>
      <c r="DE91" s="111"/>
      <c r="DF91" s="112"/>
      <c r="DG91" s="110" t="s">
        <v>32</v>
      </c>
      <c r="DH91" s="111"/>
      <c r="DI91" s="111"/>
      <c r="DJ91" s="111"/>
      <c r="DK91" s="111"/>
      <c r="DL91" s="111"/>
      <c r="DM91" s="112"/>
      <c r="DN91" s="110" t="s">
        <v>32</v>
      </c>
      <c r="DO91" s="111"/>
      <c r="DP91" s="111"/>
      <c r="DQ91" s="111"/>
      <c r="DR91" s="111"/>
      <c r="DS91" s="111"/>
      <c r="DT91" s="112"/>
      <c r="DU91" s="39">
        <v>10</v>
      </c>
      <c r="DV91" s="40">
        <f>CE91*0.1</f>
        <v>0</v>
      </c>
      <c r="DX91" s="30"/>
    </row>
    <row r="92" spans="2:124" ht="1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5.75">
      <c r="B93" s="3" t="s">
        <v>10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2:124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4" ht="12.75">
      <c r="B95" s="100" t="s">
        <v>11</v>
      </c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1"/>
      <c r="DD95" s="101"/>
      <c r="DE95" s="101"/>
      <c r="DF95" s="101"/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1"/>
      <c r="DS95" s="101"/>
      <c r="DT95" s="102"/>
    </row>
    <row r="96" spans="2:124" ht="12.75">
      <c r="B96" s="100" t="s">
        <v>12</v>
      </c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2"/>
      <c r="S96" s="100" t="s">
        <v>13</v>
      </c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2"/>
      <c r="AN96" s="101" t="s">
        <v>14</v>
      </c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2"/>
      <c r="AZ96" s="101" t="s">
        <v>7</v>
      </c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2"/>
      <c r="BL96" s="100" t="s">
        <v>8</v>
      </c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1"/>
      <c r="DB96" s="101"/>
      <c r="DC96" s="101"/>
      <c r="DD96" s="101"/>
      <c r="DE96" s="101"/>
      <c r="DF96" s="101"/>
      <c r="DG96" s="101"/>
      <c r="DH96" s="101"/>
      <c r="DI96" s="101"/>
      <c r="DJ96" s="101"/>
      <c r="DK96" s="101"/>
      <c r="DL96" s="101"/>
      <c r="DM96" s="101"/>
      <c r="DN96" s="101"/>
      <c r="DO96" s="101"/>
      <c r="DP96" s="101"/>
      <c r="DQ96" s="101"/>
      <c r="DR96" s="101"/>
      <c r="DS96" s="101"/>
      <c r="DT96" s="102"/>
    </row>
    <row r="97" spans="2:124" ht="12.75">
      <c r="B97" s="95">
        <v>1</v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>
        <v>2</v>
      </c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>
        <v>3</v>
      </c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>
        <v>4</v>
      </c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>
        <v>5</v>
      </c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5"/>
      <c r="DO97" s="95"/>
      <c r="DP97" s="95"/>
      <c r="DQ97" s="95"/>
      <c r="DR97" s="95"/>
      <c r="DS97" s="95"/>
      <c r="DT97" s="95"/>
    </row>
    <row r="98" spans="2:124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2:124" ht="15.75">
      <c r="B99" s="3" t="s">
        <v>84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</row>
    <row r="100" spans="2:124" ht="15.75">
      <c r="B100" s="3" t="s">
        <v>85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2:124" ht="57.75" customHeight="1">
      <c r="B101" s="96" t="s">
        <v>95</v>
      </c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</row>
    <row r="102" spans="2:124" ht="12.75">
      <c r="B102" s="98" t="s">
        <v>15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</row>
    <row r="103" spans="2:124" ht="15.75">
      <c r="B103" s="3" t="s">
        <v>86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</row>
    <row r="104" spans="2:124" ht="12.75">
      <c r="B104" s="99" t="s">
        <v>16</v>
      </c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 t="s">
        <v>17</v>
      </c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 t="s">
        <v>18</v>
      </c>
      <c r="CG104" s="99"/>
      <c r="CH104" s="99"/>
      <c r="CI104" s="99"/>
      <c r="CJ104" s="99"/>
      <c r="CK104" s="99"/>
      <c r="CL104" s="99"/>
      <c r="CM104" s="99"/>
      <c r="CN104" s="99"/>
      <c r="CO104" s="99"/>
      <c r="CP104" s="99"/>
      <c r="CQ104" s="99"/>
      <c r="CR104" s="99"/>
      <c r="CS104" s="99"/>
      <c r="CT104" s="99"/>
      <c r="CU104" s="99"/>
      <c r="CV104" s="99"/>
      <c r="CW104" s="99"/>
      <c r="CX104" s="99"/>
      <c r="CY104" s="99"/>
      <c r="CZ104" s="99"/>
      <c r="DA104" s="99"/>
      <c r="DB104" s="99"/>
      <c r="DC104" s="99"/>
      <c r="DD104" s="99"/>
      <c r="DE104" s="99"/>
      <c r="DF104" s="99"/>
      <c r="DG104" s="99"/>
      <c r="DH104" s="99"/>
      <c r="DI104" s="99"/>
      <c r="DJ104" s="99"/>
      <c r="DK104" s="99"/>
      <c r="DL104" s="99"/>
      <c r="DM104" s="99"/>
      <c r="DN104" s="99"/>
      <c r="DO104" s="99"/>
      <c r="DP104" s="99"/>
      <c r="DQ104" s="99"/>
      <c r="DR104" s="99"/>
      <c r="DS104" s="99"/>
      <c r="DT104" s="99"/>
    </row>
    <row r="105" spans="2:124" ht="12.75">
      <c r="B105" s="95">
        <v>1</v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>
        <v>2</v>
      </c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  <c r="CD105" s="95"/>
      <c r="CE105" s="95"/>
      <c r="CF105" s="95">
        <v>3</v>
      </c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5"/>
      <c r="DQ105" s="95"/>
      <c r="DR105" s="95"/>
      <c r="DS105" s="95"/>
      <c r="DT105" s="95"/>
    </row>
    <row r="106" spans="2:124" ht="57" customHeight="1">
      <c r="B106" s="91" t="s">
        <v>48</v>
      </c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 t="s">
        <v>67</v>
      </c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 t="s">
        <v>50</v>
      </c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</row>
    <row r="107" spans="2:124" ht="18.75" customHeight="1">
      <c r="B107" s="91" t="s">
        <v>51</v>
      </c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 t="s">
        <v>52</v>
      </c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 t="s">
        <v>53</v>
      </c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91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</row>
    <row r="108" spans="2:124" ht="12.75">
      <c r="B108" s="91" t="s">
        <v>54</v>
      </c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 t="s">
        <v>55</v>
      </c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 t="s">
        <v>56</v>
      </c>
      <c r="CG108" s="91"/>
      <c r="CH108" s="91"/>
      <c r="CI108" s="91"/>
      <c r="CJ108" s="91"/>
      <c r="CK108" s="91"/>
      <c r="CL108" s="91"/>
      <c r="CM108" s="91"/>
      <c r="CN108" s="91"/>
      <c r="CO108" s="91"/>
      <c r="CP108" s="91"/>
      <c r="CQ108" s="91"/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</row>
    <row r="109" spans="2:124" ht="116.25" customHeight="1">
      <c r="B109" s="91" t="s">
        <v>57</v>
      </c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4" t="s">
        <v>58</v>
      </c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 t="s">
        <v>59</v>
      </c>
      <c r="CG109" s="91"/>
      <c r="CH109" s="91"/>
      <c r="CI109" s="91"/>
      <c r="CJ109" s="91"/>
      <c r="CK109" s="91"/>
      <c r="CL109" s="91"/>
      <c r="CM109" s="91"/>
      <c r="CN109" s="91"/>
      <c r="CO109" s="91"/>
      <c r="CP109" s="91"/>
      <c r="CQ109" s="91"/>
      <c r="CR109" s="91"/>
      <c r="CS109" s="91"/>
      <c r="CT109" s="91"/>
      <c r="CU109" s="91"/>
      <c r="CV109" s="91"/>
      <c r="CW109" s="91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</row>
  </sheetData>
  <sheetProtection/>
  <mergeCells count="404">
    <mergeCell ref="AO89:AX89"/>
    <mergeCell ref="BI89:BR89"/>
    <mergeCell ref="CQ89:CY89"/>
    <mergeCell ref="CZ89:DF89"/>
    <mergeCell ref="DG89:DM89"/>
    <mergeCell ref="DN89:DT89"/>
    <mergeCell ref="CA89:CD89"/>
    <mergeCell ref="AK73:AW74"/>
    <mergeCell ref="AK75:AW75"/>
    <mergeCell ref="AX73:BJ74"/>
    <mergeCell ref="AX75:BJ75"/>
    <mergeCell ref="AO81:BH85"/>
    <mergeCell ref="DM73:DT73"/>
    <mergeCell ref="CS74:CV74"/>
    <mergeCell ref="CW74:DD74"/>
    <mergeCell ref="DE74:DL74"/>
    <mergeCell ref="BX75:CH75"/>
    <mergeCell ref="CP36:CY36"/>
    <mergeCell ref="CZ36:DF36"/>
    <mergeCell ref="DG36:DM36"/>
    <mergeCell ref="DN36:DT36"/>
    <mergeCell ref="B73:J74"/>
    <mergeCell ref="B75:J75"/>
    <mergeCell ref="K73:W74"/>
    <mergeCell ref="K75:W75"/>
    <mergeCell ref="X73:AJ74"/>
    <mergeCell ref="X75:AJ75"/>
    <mergeCell ref="AY34:BH36"/>
    <mergeCell ref="BI36:BR36"/>
    <mergeCell ref="BS36:BZ36"/>
    <mergeCell ref="CA36:CD36"/>
    <mergeCell ref="CE36:CG36"/>
    <mergeCell ref="CH36:CO36"/>
    <mergeCell ref="BI34:BR34"/>
    <mergeCell ref="BS35:BZ35"/>
    <mergeCell ref="CA34:CD34"/>
    <mergeCell ref="B27:J32"/>
    <mergeCell ref="AO27:BH31"/>
    <mergeCell ref="AO32:AX32"/>
    <mergeCell ref="AY32:BH32"/>
    <mergeCell ref="K32:T32"/>
    <mergeCell ref="B23:J23"/>
    <mergeCell ref="B24:J24"/>
    <mergeCell ref="K23:W23"/>
    <mergeCell ref="AK23:AW23"/>
    <mergeCell ref="AK24:AW24"/>
    <mergeCell ref="DN90:DT90"/>
    <mergeCell ref="BL41:DV41"/>
    <mergeCell ref="BL40:DV40"/>
    <mergeCell ref="BL39:DV39"/>
    <mergeCell ref="CE88:CG88"/>
    <mergeCell ref="CE90:CG90"/>
    <mergeCell ref="CQ90:CY90"/>
    <mergeCell ref="CZ90:DF90"/>
    <mergeCell ref="DG90:DM90"/>
    <mergeCell ref="BS89:BZ89"/>
    <mergeCell ref="B21:J22"/>
    <mergeCell ref="B1:DT1"/>
    <mergeCell ref="BG3:BW3"/>
    <mergeCell ref="DM5:DT7"/>
    <mergeCell ref="B6:CI7"/>
    <mergeCell ref="B9:CI9"/>
    <mergeCell ref="CJ5:DK5"/>
    <mergeCell ref="CJ7:DK7"/>
    <mergeCell ref="AD3:BF3"/>
    <mergeCell ref="CJ6:DK6"/>
    <mergeCell ref="DM21:DT21"/>
    <mergeCell ref="CW13:DT18"/>
    <mergeCell ref="B65:J71"/>
    <mergeCell ref="K71:W71"/>
    <mergeCell ref="AK71:AW71"/>
    <mergeCell ref="X71:AJ71"/>
    <mergeCell ref="K65:AW70"/>
    <mergeCell ref="DE19:DL19"/>
    <mergeCell ref="DM19:DT19"/>
    <mergeCell ref="BK71:BW71"/>
    <mergeCell ref="CW19:DD19"/>
    <mergeCell ref="BK21:BW24"/>
    <mergeCell ref="CW21:DD21"/>
    <mergeCell ref="BX21:CH21"/>
    <mergeCell ref="CI21:CR21"/>
    <mergeCell ref="CS21:CV21"/>
    <mergeCell ref="CW23:DD23"/>
    <mergeCell ref="CI24:CR24"/>
    <mergeCell ref="CS24:CV24"/>
    <mergeCell ref="CW24:DD24"/>
    <mergeCell ref="AE32:AN32"/>
    <mergeCell ref="CW20:DD20"/>
    <mergeCell ref="K21:W22"/>
    <mergeCell ref="X21:AJ22"/>
    <mergeCell ref="AK21:AW22"/>
    <mergeCell ref="U32:AD32"/>
    <mergeCell ref="CE27:CY31"/>
    <mergeCell ref="AX23:BJ23"/>
    <mergeCell ref="AX24:BJ24"/>
    <mergeCell ref="BX24:CH24"/>
    <mergeCell ref="K19:W19"/>
    <mergeCell ref="AX19:BJ19"/>
    <mergeCell ref="BK19:BW19"/>
    <mergeCell ref="AK19:AW19"/>
    <mergeCell ref="BI27:CD31"/>
    <mergeCell ref="AX21:BJ22"/>
    <mergeCell ref="K27:AN31"/>
    <mergeCell ref="K24:W24"/>
    <mergeCell ref="X23:AJ23"/>
    <mergeCell ref="X24:AJ24"/>
    <mergeCell ref="B13:J19"/>
    <mergeCell ref="K13:AW18"/>
    <mergeCell ref="AO86:AX86"/>
    <mergeCell ref="AY86:BH86"/>
    <mergeCell ref="CS19:CV19"/>
    <mergeCell ref="B76:J76"/>
    <mergeCell ref="K76:W76"/>
    <mergeCell ref="X76:AJ76"/>
    <mergeCell ref="AK76:AW76"/>
    <mergeCell ref="BX19:CH19"/>
    <mergeCell ref="AX13:BW18"/>
    <mergeCell ref="X20:AJ20"/>
    <mergeCell ref="AK20:AW20"/>
    <mergeCell ref="AX20:BJ20"/>
    <mergeCell ref="BK20:BW20"/>
    <mergeCell ref="CI19:CR19"/>
    <mergeCell ref="BX13:CV18"/>
    <mergeCell ref="X19:AJ19"/>
    <mergeCell ref="BX20:CH20"/>
    <mergeCell ref="CI20:CR20"/>
    <mergeCell ref="DM22:DT22"/>
    <mergeCell ref="BX23:CH23"/>
    <mergeCell ref="CI23:CR23"/>
    <mergeCell ref="DE21:DL21"/>
    <mergeCell ref="DE22:DL22"/>
    <mergeCell ref="B20:J20"/>
    <mergeCell ref="K20:W20"/>
    <mergeCell ref="DE23:DL23"/>
    <mergeCell ref="DE20:DL20"/>
    <mergeCell ref="DM20:DT20"/>
    <mergeCell ref="CS20:CV20"/>
    <mergeCell ref="BX22:CH22"/>
    <mergeCell ref="CI22:CR22"/>
    <mergeCell ref="CS22:CV22"/>
    <mergeCell ref="CW22:DD22"/>
    <mergeCell ref="CZ32:DF32"/>
    <mergeCell ref="DG32:DM32"/>
    <mergeCell ref="CZ27:DT31"/>
    <mergeCell ref="DE24:DL24"/>
    <mergeCell ref="DM24:DT24"/>
    <mergeCell ref="CE89:CG89"/>
    <mergeCell ref="CP33:CY33"/>
    <mergeCell ref="CP32:CY32"/>
    <mergeCell ref="CE32:CG32"/>
    <mergeCell ref="DG34:DM34"/>
    <mergeCell ref="CZ34:DF34"/>
    <mergeCell ref="BI33:BR33"/>
    <mergeCell ref="B33:J33"/>
    <mergeCell ref="CH32:CO32"/>
    <mergeCell ref="DM23:DT23"/>
    <mergeCell ref="CS23:CV23"/>
    <mergeCell ref="DN32:DT32"/>
    <mergeCell ref="BI32:BR32"/>
    <mergeCell ref="BS32:BZ32"/>
    <mergeCell ref="CA32:CD32"/>
    <mergeCell ref="DN33:DT33"/>
    <mergeCell ref="K86:T86"/>
    <mergeCell ref="U86:AD86"/>
    <mergeCell ref="AE86:AN86"/>
    <mergeCell ref="B77:J77"/>
    <mergeCell ref="K77:W77"/>
    <mergeCell ref="X77:AJ77"/>
    <mergeCell ref="AK77:AW77"/>
    <mergeCell ref="B89:J89"/>
    <mergeCell ref="K89:T89"/>
    <mergeCell ref="U89:AD89"/>
    <mergeCell ref="AE89:AN89"/>
    <mergeCell ref="B91:J91"/>
    <mergeCell ref="K91:T91"/>
    <mergeCell ref="U91:AD91"/>
    <mergeCell ref="AE91:AN91"/>
    <mergeCell ref="AO91:AX91"/>
    <mergeCell ref="BK73:BW77"/>
    <mergeCell ref="AX76:BJ76"/>
    <mergeCell ref="K81:AN85"/>
    <mergeCell ref="B81:J86"/>
    <mergeCell ref="AX77:BJ77"/>
    <mergeCell ref="BS91:BZ91"/>
    <mergeCell ref="BI81:CD85"/>
    <mergeCell ref="BI86:BR86"/>
    <mergeCell ref="BS86:BZ86"/>
    <mergeCell ref="AN39:AY39"/>
    <mergeCell ref="AZ39:BK39"/>
    <mergeCell ref="B35:J35"/>
    <mergeCell ref="K33:T33"/>
    <mergeCell ref="U33:AD33"/>
    <mergeCell ref="AE33:AN33"/>
    <mergeCell ref="AO33:AX33"/>
    <mergeCell ref="AY33:BH33"/>
    <mergeCell ref="B34:J34"/>
    <mergeCell ref="K34:T34"/>
    <mergeCell ref="U34:AD34"/>
    <mergeCell ref="AE34:AN34"/>
    <mergeCell ref="AO34:AX34"/>
    <mergeCell ref="BS33:BZ33"/>
    <mergeCell ref="CA33:CD33"/>
    <mergeCell ref="DN34:DT34"/>
    <mergeCell ref="CE33:CG33"/>
    <mergeCell ref="CH33:CO33"/>
    <mergeCell ref="BS34:BZ34"/>
    <mergeCell ref="CZ33:DF33"/>
    <mergeCell ref="DG33:DM33"/>
    <mergeCell ref="CE34:CG34"/>
    <mergeCell ref="CE35:CG35"/>
    <mergeCell ref="CH35:CO35"/>
    <mergeCell ref="CP35:CY35"/>
    <mergeCell ref="CH34:CO34"/>
    <mergeCell ref="CP34:CY34"/>
    <mergeCell ref="DN35:DT35"/>
    <mergeCell ref="B40:R40"/>
    <mergeCell ref="S40:AM40"/>
    <mergeCell ref="AN40:AY40"/>
    <mergeCell ref="AZ40:BK40"/>
    <mergeCell ref="CA35:CD35"/>
    <mergeCell ref="CZ35:DF35"/>
    <mergeCell ref="DG35:DM35"/>
    <mergeCell ref="B39:R39"/>
    <mergeCell ref="S39:AM39"/>
    <mergeCell ref="K35:T35"/>
    <mergeCell ref="U35:AD35"/>
    <mergeCell ref="AE35:AN35"/>
    <mergeCell ref="AO35:AX35"/>
    <mergeCell ref="BI35:BR35"/>
    <mergeCell ref="B36:J36"/>
    <mergeCell ref="K36:T36"/>
    <mergeCell ref="U36:AD36"/>
    <mergeCell ref="AE36:AN36"/>
    <mergeCell ref="AO36:AX36"/>
    <mergeCell ref="BG56:BW56"/>
    <mergeCell ref="B52:AP52"/>
    <mergeCell ref="AQ52:CE52"/>
    <mergeCell ref="CF52:DT52"/>
    <mergeCell ref="B53:AP53"/>
    <mergeCell ref="AQ53:CE53"/>
    <mergeCell ref="CF53:DT53"/>
    <mergeCell ref="B41:R41"/>
    <mergeCell ref="S41:AM41"/>
    <mergeCell ref="AN41:AY41"/>
    <mergeCell ref="AZ41:BK41"/>
    <mergeCell ref="B54:AP54"/>
    <mergeCell ref="AQ54:CE54"/>
    <mergeCell ref="B49:AP49"/>
    <mergeCell ref="AQ49:CE49"/>
    <mergeCell ref="B50:AP50"/>
    <mergeCell ref="AQ50:CE50"/>
    <mergeCell ref="AX65:BW70"/>
    <mergeCell ref="B62:CI62"/>
    <mergeCell ref="B45:DT45"/>
    <mergeCell ref="B46:DT46"/>
    <mergeCell ref="B51:AP51"/>
    <mergeCell ref="AQ51:CE51"/>
    <mergeCell ref="CF51:DT51"/>
    <mergeCell ref="CF49:DT49"/>
    <mergeCell ref="AH56:BE56"/>
    <mergeCell ref="CF50:DT50"/>
    <mergeCell ref="CI71:CR71"/>
    <mergeCell ref="CS71:CV71"/>
    <mergeCell ref="CW71:DD71"/>
    <mergeCell ref="DE71:DL71"/>
    <mergeCell ref="DM71:DT71"/>
    <mergeCell ref="DM58:DT60"/>
    <mergeCell ref="B59:CI60"/>
    <mergeCell ref="AX71:BJ71"/>
    <mergeCell ref="BX65:CV70"/>
    <mergeCell ref="CW65:DT70"/>
    <mergeCell ref="B72:J72"/>
    <mergeCell ref="K72:W72"/>
    <mergeCell ref="X72:AJ72"/>
    <mergeCell ref="AK72:AW72"/>
    <mergeCell ref="AX72:BJ72"/>
    <mergeCell ref="BX71:CH71"/>
    <mergeCell ref="BK72:BW72"/>
    <mergeCell ref="BX73:CH73"/>
    <mergeCell ref="CI73:CR73"/>
    <mergeCell ref="CS73:CV73"/>
    <mergeCell ref="CW73:DD73"/>
    <mergeCell ref="DE73:DL73"/>
    <mergeCell ref="BX72:CH72"/>
    <mergeCell ref="CI72:CR72"/>
    <mergeCell ref="CS72:CV72"/>
    <mergeCell ref="DM76:DT76"/>
    <mergeCell ref="CW75:DD75"/>
    <mergeCell ref="DE75:DL75"/>
    <mergeCell ref="DM75:DT75"/>
    <mergeCell ref="DM74:DT74"/>
    <mergeCell ref="CW72:DD72"/>
    <mergeCell ref="DE72:DL72"/>
    <mergeCell ref="DM72:DT72"/>
    <mergeCell ref="CI75:CR75"/>
    <mergeCell ref="CS75:CV75"/>
    <mergeCell ref="BX74:CH74"/>
    <mergeCell ref="CI74:CR74"/>
    <mergeCell ref="BX77:CH77"/>
    <mergeCell ref="CI77:CR77"/>
    <mergeCell ref="CS77:CV77"/>
    <mergeCell ref="CW77:DD77"/>
    <mergeCell ref="DE77:DL77"/>
    <mergeCell ref="CI76:CR76"/>
    <mergeCell ref="CS76:CV76"/>
    <mergeCell ref="CW76:DD76"/>
    <mergeCell ref="DE76:DL76"/>
    <mergeCell ref="CA91:CD91"/>
    <mergeCell ref="CE91:CG91"/>
    <mergeCell ref="CH91:CP91"/>
    <mergeCell ref="AY88:BH91"/>
    <mergeCell ref="BI90:BR90"/>
    <mergeCell ref="BS90:BZ90"/>
    <mergeCell ref="CH90:CP90"/>
    <mergeCell ref="CH88:CP88"/>
    <mergeCell ref="CH89:CP89"/>
    <mergeCell ref="CE81:CY85"/>
    <mergeCell ref="CZ81:DT85"/>
    <mergeCell ref="CE86:CG86"/>
    <mergeCell ref="CH86:CP86"/>
    <mergeCell ref="CQ86:CY86"/>
    <mergeCell ref="CZ86:DF86"/>
    <mergeCell ref="DG86:DM86"/>
    <mergeCell ref="DN86:DT86"/>
    <mergeCell ref="CA86:CD86"/>
    <mergeCell ref="AY87:BH87"/>
    <mergeCell ref="BI87:BR87"/>
    <mergeCell ref="BI88:BR88"/>
    <mergeCell ref="DN87:DT87"/>
    <mergeCell ref="CA87:CD87"/>
    <mergeCell ref="CZ87:DF87"/>
    <mergeCell ref="CE87:CG87"/>
    <mergeCell ref="CH87:CP87"/>
    <mergeCell ref="CQ87:CY87"/>
    <mergeCell ref="DG87:DM87"/>
    <mergeCell ref="B88:J88"/>
    <mergeCell ref="CA90:CD90"/>
    <mergeCell ref="BS87:BZ87"/>
    <mergeCell ref="B87:J87"/>
    <mergeCell ref="K87:T87"/>
    <mergeCell ref="U87:AD87"/>
    <mergeCell ref="AE87:AN87"/>
    <mergeCell ref="AO87:AX87"/>
    <mergeCell ref="K88:T88"/>
    <mergeCell ref="CQ91:CY91"/>
    <mergeCell ref="CZ91:DF91"/>
    <mergeCell ref="DG91:DM91"/>
    <mergeCell ref="DN91:DT91"/>
    <mergeCell ref="B90:J90"/>
    <mergeCell ref="K90:T90"/>
    <mergeCell ref="U90:AD90"/>
    <mergeCell ref="AE90:AN90"/>
    <mergeCell ref="AO90:AX90"/>
    <mergeCell ref="BI91:BR91"/>
    <mergeCell ref="U88:AD88"/>
    <mergeCell ref="AE88:AN88"/>
    <mergeCell ref="AO88:AX88"/>
    <mergeCell ref="BS88:BZ88"/>
    <mergeCell ref="DN88:DT88"/>
    <mergeCell ref="CA88:CD88"/>
    <mergeCell ref="CZ88:DF88"/>
    <mergeCell ref="DG88:DM88"/>
    <mergeCell ref="CQ88:CY88"/>
    <mergeCell ref="B104:AP104"/>
    <mergeCell ref="AQ104:CE104"/>
    <mergeCell ref="CF104:DT104"/>
    <mergeCell ref="B95:DT95"/>
    <mergeCell ref="B96:R96"/>
    <mergeCell ref="S96:AM96"/>
    <mergeCell ref="AZ96:BK96"/>
    <mergeCell ref="BL96:DT96"/>
    <mergeCell ref="AN96:AY96"/>
    <mergeCell ref="B105:AP105"/>
    <mergeCell ref="AQ105:CE105"/>
    <mergeCell ref="CF105:DT105"/>
    <mergeCell ref="B97:R97"/>
    <mergeCell ref="S97:AM97"/>
    <mergeCell ref="AN97:AY97"/>
    <mergeCell ref="AZ97:BK97"/>
    <mergeCell ref="BL97:DT97"/>
    <mergeCell ref="B101:DT101"/>
    <mergeCell ref="B102:DT102"/>
    <mergeCell ref="B108:AP108"/>
    <mergeCell ref="AQ108:CE108"/>
    <mergeCell ref="CF108:DT108"/>
    <mergeCell ref="B109:AP109"/>
    <mergeCell ref="AQ109:CE109"/>
    <mergeCell ref="CF109:DT109"/>
    <mergeCell ref="B106:AP106"/>
    <mergeCell ref="AQ106:CE106"/>
    <mergeCell ref="CF106:DT106"/>
    <mergeCell ref="B107:AP107"/>
    <mergeCell ref="AQ107:CE107"/>
    <mergeCell ref="CF107:DT107"/>
    <mergeCell ref="DU81:DV85"/>
    <mergeCell ref="DU65:DV70"/>
    <mergeCell ref="CJ58:DK58"/>
    <mergeCell ref="CJ59:DK59"/>
    <mergeCell ref="CJ60:DK60"/>
    <mergeCell ref="DU13:DV18"/>
    <mergeCell ref="DU27:DV31"/>
    <mergeCell ref="CF54:DT54"/>
    <mergeCell ref="BX76:CH76"/>
    <mergeCell ref="DM77:DT77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44" max="126" man="1"/>
    <brk id="71" max="255" man="1"/>
    <brk id="78" max="255" man="1"/>
    <brk id="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6" t="s">
        <v>19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U25"/>
  <sheetViews>
    <sheetView view="pageBreakPreview" zoomScale="90" zoomScaleSheetLayoutView="90" zoomScalePageLayoutView="0" workbookViewId="0" topLeftCell="A13">
      <selection activeCell="B21" sqref="B21:BJ21"/>
    </sheetView>
  </sheetViews>
  <sheetFormatPr defaultColWidth="9.0039062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26" t="s">
        <v>87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3" t="s">
        <v>158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33" t="s">
        <v>68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</row>
    <row r="5" spans="2:124" ht="15.75">
      <c r="B5" s="3" t="s">
        <v>94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.75"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</row>
    <row r="7" spans="2:124" ht="15.75">
      <c r="B7" s="3" t="s">
        <v>88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77" t="s">
        <v>20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9"/>
      <c r="AL8" s="177" t="s">
        <v>21</v>
      </c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9"/>
      <c r="BV8" s="138" t="s">
        <v>159</v>
      </c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3"/>
    </row>
    <row r="9" spans="2:124" ht="38.25" customHeight="1">
      <c r="B9" s="180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2"/>
      <c r="AL9" s="180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2"/>
      <c r="BV9" s="139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</row>
    <row r="10" spans="2:124" ht="15.75">
      <c r="B10" s="232">
        <v>1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>
        <v>2</v>
      </c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>
        <v>3</v>
      </c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  <c r="DQ10" s="232"/>
      <c r="DR10" s="232"/>
      <c r="DS10" s="232"/>
      <c r="DT10" s="232"/>
    </row>
    <row r="11" spans="2:124" ht="47.25" customHeight="1">
      <c r="B11" s="201" t="s">
        <v>134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 t="s">
        <v>56</v>
      </c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106" t="s">
        <v>115</v>
      </c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8"/>
    </row>
    <row r="12" spans="2:124" ht="84" customHeight="1">
      <c r="B12" s="201" t="s">
        <v>135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 t="s">
        <v>69</v>
      </c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 t="s">
        <v>76</v>
      </c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</row>
    <row r="13" spans="2:124" ht="33.75" customHeight="1">
      <c r="B13" s="201" t="s">
        <v>136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 t="s">
        <v>70</v>
      </c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138" t="s">
        <v>77</v>
      </c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3"/>
    </row>
    <row r="14" spans="2:124" ht="34.5" customHeight="1">
      <c r="B14" s="201" t="s">
        <v>137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 t="s">
        <v>71</v>
      </c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28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30"/>
    </row>
    <row r="15" spans="2:124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.75">
      <c r="B16" s="3" t="s">
        <v>89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5" ht="15.75">
      <c r="B17" s="3" t="s">
        <v>90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"/>
      <c r="BT17" s="4"/>
      <c r="BU17" s="4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44"/>
    </row>
    <row r="18" spans="2:124" ht="15.75">
      <c r="B18" s="227" t="s">
        <v>72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7"/>
      <c r="DP18" s="227"/>
      <c r="DQ18" s="227"/>
      <c r="DR18" s="227"/>
      <c r="DS18" s="227"/>
      <c r="DT18" s="227"/>
    </row>
    <row r="19" spans="2:124" ht="15.75">
      <c r="B19" s="3" t="s">
        <v>91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.75">
      <c r="B20" s="163" t="s">
        <v>97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</row>
    <row r="21" spans="2:124" ht="15.75">
      <c r="B21" s="231" t="s">
        <v>160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</row>
    <row r="22" spans="2:124" ht="15.75">
      <c r="B22" s="3" t="s">
        <v>92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</row>
    <row r="23" spans="2:124" ht="15.75">
      <c r="B23" s="163" t="s">
        <v>129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</row>
    <row r="24" spans="2:124" ht="15.75">
      <c r="B24" s="3" t="s">
        <v>93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</row>
    <row r="25" spans="2:124" ht="15.75"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</row>
  </sheetData>
  <sheetProtection/>
  <mergeCells count="25">
    <mergeCell ref="BV8:DT9"/>
    <mergeCell ref="AL8:BU9"/>
    <mergeCell ref="B8:AK9"/>
    <mergeCell ref="B1:DT1"/>
    <mergeCell ref="B4:DT4"/>
    <mergeCell ref="B6:DT6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18:DT18"/>
    <mergeCell ref="BV13:DT14"/>
    <mergeCell ref="B25:DT25"/>
    <mergeCell ref="B20:DT20"/>
    <mergeCell ref="B13:AK13"/>
    <mergeCell ref="AL13:BU13"/>
    <mergeCell ref="B14:AK14"/>
    <mergeCell ref="AL14:BU14"/>
    <mergeCell ref="B23:DT23"/>
    <mergeCell ref="B21:BJ21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2022-11-28T05:41:19Z</cp:lastPrinted>
  <dcterms:created xsi:type="dcterms:W3CDTF">2008-12-12T15:11:55Z</dcterms:created>
  <dcterms:modified xsi:type="dcterms:W3CDTF">2022-11-28T05:41:41Z</dcterms:modified>
  <cp:category/>
  <cp:version/>
  <cp:contentType/>
  <cp:contentStatus/>
</cp:coreProperties>
</file>