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2'!#REF!</definedName>
    <definedName name="_KU21">#REF!</definedName>
    <definedName name="_XA21" localSheetId="1">'Лист 2'!#REF!</definedName>
    <definedName name="_XA21">#REF!</definedName>
    <definedName name="AKAU21" localSheetId="1">'Лист 2'!#REF!</definedName>
    <definedName name="AKAU21">#REF!</definedName>
    <definedName name="AXBH21" localSheetId="1">'Лист 2'!#REF!</definedName>
    <definedName name="AXBH21">#REF!</definedName>
    <definedName name="BKBU21" localSheetId="1">'Лист 2'!#REF!</definedName>
    <definedName name="BKBU21">#REF!</definedName>
    <definedName name="IS_DOCUMENT" localSheetId="0">'Лист 1'!$B$26</definedName>
    <definedName name="IS_DOCUMENT" localSheetId="1">'Лист 2'!$B$114</definedName>
    <definedName name="IS_DOCUMENT" localSheetId="2">'Лист 3'!$A$1</definedName>
    <definedName name="IS_DOCUMENT" localSheetId="3">'Лист 4'!$B$15</definedName>
    <definedName name="_xlnm.Print_Area" localSheetId="0">'Лист 1'!$A$1:$DU$28</definedName>
    <definedName name="_xlnm.Print_Area" localSheetId="1">'Лист 2'!$A$1:$DW$115</definedName>
    <definedName name="_xlnm.Print_Area" localSheetId="2">'Лист 3'!$A$1:$DS$4</definedName>
    <definedName name="_xlnm.Print_Area" localSheetId="3">'Лист 4'!$A$1:$DU$25</definedName>
  </definedNames>
  <calcPr fullCalcOnLoad="1"/>
</workbook>
</file>

<file path=xl/sharedStrings.xml><?xml version="1.0" encoding="utf-8"?>
<sst xmlns="http://schemas.openxmlformats.org/spreadsheetml/2006/main" count="293" uniqueCount="170">
  <si>
    <t>Коды</t>
  </si>
  <si>
    <t>0506001</t>
  </si>
  <si>
    <t>Раздел</t>
  </si>
  <si>
    <t>Значение показателя качества</t>
  </si>
  <si>
    <t>номер</t>
  </si>
  <si>
    <t>наименование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</si>
  <si>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</si>
  <si>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</si>
  <si>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</si>
  <si>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</si>
  <si>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</si>
  <si>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</si>
  <si>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</si>
  <si>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</si>
  <si>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</si>
  <si>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</si>
  <si>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</si>
  <si>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</si>
  <si>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</si>
  <si>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</si>
  <si>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</si>
  <si>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</si>
  <si>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</si>
  <si>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</si>
  <si>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</si>
  <si>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</si>
  <si>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</si>
  <si>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</si>
  <si>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</si>
  <si>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Присмотр и уход</t>
  </si>
  <si>
    <t>физические лица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</si>
  <si>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</si>
  <si>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</si>
  <si>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</si>
  <si>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</si>
  <si>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</si>
  <si>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</si>
  <si>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</si>
  <si>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</si>
  <si>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</si>
  <si>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</si>
  <si>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</si>
  <si>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</si>
  <si>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</si>
  <si>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</si>
  <si>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</si>
  <si>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</si>
  <si>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</si>
  <si>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</si>
  <si>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</si>
  <si>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</si>
  <si>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</si>
  <si>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</si>
  <si>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</si>
  <si>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</si>
  <si>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</si>
  <si>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</si>
  <si>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</si>
  <si>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</si>
  <si>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</si>
  <si>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</si>
  <si>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</si>
  <si>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</si>
  <si>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</si>
  <si>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</si>
  <si>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</si>
  <si>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</si>
  <si>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</si>
  <si>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</si>
  <si>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Заведующий отделом образования Администрации Цимлянского района</t>
  </si>
  <si>
    <t>И.В. Антипов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</si>
  <si>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</si>
  <si>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</si>
  <si>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</si>
  <si>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</si>
  <si>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</si>
  <si>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</si>
  <si>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</si>
  <si>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</si>
  <si>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</si>
  <si>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</si>
  <si>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</si>
  <si>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</si>
  <si>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</si>
  <si>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</si>
  <si>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</si>
  <si>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</si>
  <si>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</si>
  <si>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</si>
  <si>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</si>
  <si>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</si>
  <si>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</si>
  <si>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853211О99.0.БВ19АА50000</t>
  </si>
  <si>
    <t>853211О.99.0.БВ19АА56000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</si>
  <si>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</si>
  <si>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</si>
  <si>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</si>
  <si>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</si>
  <si>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</si>
  <si>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</si>
  <si>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</si>
  <si>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</si>
  <si>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</si>
  <si>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 xml:space="preserve"> группа полного дня</t>
  </si>
  <si>
    <t>группа полного дня</t>
  </si>
  <si>
    <t>Значение показателя объема муниципальной услуги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</si>
  <si>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</si>
  <si>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</si>
  <si>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</si>
  <si>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Показатель объема муниципальной услуги</t>
  </si>
  <si>
    <t>Отдел образования Администрации Цимлянского района</t>
  </si>
  <si>
    <t>по общероссийскому базовому перечню</t>
  </si>
  <si>
    <t>Код</t>
  </si>
  <si>
    <t>или региональному перечню</t>
  </si>
  <si>
    <t>БВ19</t>
  </si>
  <si>
    <t>БВ24</t>
  </si>
  <si>
    <t xml:space="preserve"> группа кратковременного пребывания детей</t>
  </si>
  <si>
    <t>Обучающиеся, за исключением детей-инвалидов</t>
  </si>
  <si>
    <t>Уникальный номер реестровой записи</t>
  </si>
  <si>
    <t>очная</t>
  </si>
  <si>
    <t>мониторинг выполнения муниципального задания предоставляется  на 1 июля и  на 1 декабря т.г.</t>
  </si>
  <si>
    <t>от 1 года до 3 лет</t>
  </si>
  <si>
    <t>от 3 лет до 8 лет</t>
  </si>
  <si>
    <t xml:space="preserve"> от 1 года до 3 лет</t>
  </si>
  <si>
    <t xml:space="preserve"> от 3 лет до 8 лет</t>
  </si>
  <si>
    <t>3.1 Внешний контроль Учредителя: мониторинг основных показателей работы за определённый период;</t>
  </si>
  <si>
    <t>3.2. Внешний контроль:</t>
  </si>
  <si>
    <t>3.3.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</si>
  <si>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3.4.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</si>
  <si>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>"СКАЗКА"</t>
    </r>
    <r>
      <rPr>
        <sz val="16"/>
        <rFont val="Times New Roman"/>
        <family val="1"/>
      </rPr>
      <t xml:space="preserve"> Г.ЦИМЛЯНСКА</t>
    </r>
  </si>
  <si>
    <t>39</t>
  </si>
  <si>
    <t xml:space="preserve">присмотр и уход                                                                                       
</t>
  </si>
  <si>
    <t>По ОКВЭД</t>
  </si>
  <si>
    <t>88.9</t>
  </si>
  <si>
    <t>85.11</t>
  </si>
  <si>
    <t>Допустимые (возможные)отклонения от установленных показателей качества муниципальной услуги</t>
  </si>
  <si>
    <t>Размер платы (цена, тариф)</t>
  </si>
  <si>
    <t>1. Основания (условия и порядок) для досрочного прекращения выполнения муниципального задания</t>
  </si>
  <si>
    <t>4.2.1. Сроки представления предварительного отчета о выполнении муниципального задания: на 1 декабря т.г.</t>
  </si>
  <si>
    <t>Дата начала действия</t>
  </si>
  <si>
    <t>Дата окончания действия</t>
  </si>
  <si>
    <t>801011О.99.0.БВ24АВ42000</t>
  </si>
  <si>
    <t>Обучающиеся с ограниченными возможностями здоровья (ОВЗ)</t>
  </si>
  <si>
    <t>Справочник периодов пребывания</t>
  </si>
  <si>
    <t>Виды образовательных программ</t>
  </si>
  <si>
    <t>адаптированная образовательная программа</t>
  </si>
  <si>
    <t>801011О.99.0.БВ24ДХ02000</t>
  </si>
  <si>
    <t>801011О.99.0.БВ24ДХ00000</t>
  </si>
  <si>
    <t>801011О.99.0.БВ24ДУ82000</t>
  </si>
  <si>
    <t>физические лица льготных категорий, определяемых учредителем</t>
  </si>
  <si>
    <t>853211О.99.0.БВ19АГ08000</t>
  </si>
  <si>
    <t>от 09.01.2023</t>
  </si>
  <si>
    <t>09.01.2023</t>
  </si>
  <si>
    <t>31.12.2025</t>
  </si>
  <si>
    <t>НА 2023 ГОД И ПЛАНОВЫЙ ПЕРИОД 2024 И 2025 ГОДОВ</t>
  </si>
  <si>
    <t>28.10.2022</t>
  </si>
  <si>
    <t>967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</si>
  <si>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</si>
  <si>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</si>
  <si>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 xml:space="preserve">единица измерения </t>
  </si>
  <si>
    <t>код по ОКЕИ</t>
  </si>
  <si>
    <t>Органы местного самоуправления, отраслевые (функциональные) органы Администрации Цимлянского района, осуществляющие контроль за выполнением муниципального задания</t>
  </si>
  <si>
    <t>Наименование муниципального учреждения Цимлянского района (обособленного подразделения)</t>
  </si>
  <si>
    <t>Виды деятельности муниципального учреждения Цимлянского района (обособленного подразделения)</t>
  </si>
  <si>
    <t>Код по сводному реестру</t>
  </si>
  <si>
    <t>Форма по ОКУД</t>
  </si>
  <si>
    <t>X22700</t>
  </si>
  <si>
    <t>2023 год (очередной финансовый год)</t>
  </si>
  <si>
    <t xml:space="preserve">2024 год (1-й год планового периода) </t>
  </si>
  <si>
    <t>2025 год (2-й год планового периода)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</si>
</sst>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Border="1" applyAlignment="1">
      <alignment horizontal="left" wrapText="1"/>
    </xf>
    <xf numFmtId="2" fontId="4" fillId="0" borderId="11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3" fontId="12" fillId="0" borderId="0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center"/>
    </xf>
    <xf numFmtId="14" fontId="3" fillId="0" borderId="19" xfId="0" applyNumberFormat="1" applyFont="1" applyFill="1" applyBorder="1" applyAlignment="1">
      <alignment horizontal="left" vertical="center"/>
    </xf>
    <xf numFmtId="14" fontId="3" fillId="0" borderId="2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17" xfId="0" applyNumberFormat="1" applyFont="1" applyFill="1" applyBorder="1" applyAlignment="1">
      <alignment horizontal="right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22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22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9" fillId="0" borderId="21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4" xfId="0" applyNumberFormat="1" applyFont="1" applyBorder="1" applyAlignment="1">
      <alignment horizontal="center" vertical="top" wrapText="1"/>
    </xf>
    <xf numFmtId="0" fontId="9" fillId="0" borderId="13" xfId="0" applyNumberFormat="1" applyFont="1" applyBorder="1" applyAlignment="1">
      <alignment horizontal="center" vertical="top" wrapText="1"/>
    </xf>
    <xf numFmtId="0" fontId="9" fillId="0" borderId="22" xfId="0" applyNumberFormat="1" applyFont="1" applyBorder="1" applyAlignment="1">
      <alignment horizontal="center" vertical="top" wrapText="1"/>
    </xf>
    <xf numFmtId="0" fontId="9" fillId="0" borderId="15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justify" vertical="top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center"/>
    </xf>
    <xf numFmtId="172" fontId="3" fillId="0" borderId="22" xfId="0" applyNumberFormat="1" applyFont="1" applyBorder="1" applyAlignment="1">
      <alignment horizontal="left" vertical="top" wrapText="1"/>
    </xf>
    <xf numFmtId="0" fontId="3" fillId="0" borderId="22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justify" vertical="top" wrapText="1"/>
    </xf>
    <xf numFmtId="0" fontId="3" fillId="0" borderId="19" xfId="0" applyNumberFormat="1" applyFont="1" applyBorder="1" applyAlignment="1">
      <alignment horizontal="justify" vertical="top" wrapText="1"/>
    </xf>
    <xf numFmtId="0" fontId="3" fillId="0" borderId="20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 vertical="top" wrapText="1"/>
    </xf>
    <xf numFmtId="4" fontId="8" fillId="0" borderId="19" xfId="0" applyNumberFormat="1" applyFont="1" applyBorder="1" applyAlignment="1">
      <alignment horizontal="center" vertical="top" wrapText="1"/>
    </xf>
    <xf numFmtId="4" fontId="8" fillId="0" borderId="2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8" fillId="0" borderId="19" xfId="0" applyNumberFormat="1" applyFont="1" applyBorder="1" applyAlignment="1">
      <alignment horizontal="center" vertical="top" wrapText="1"/>
    </xf>
    <xf numFmtId="3" fontId="8" fillId="0" borderId="20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9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3" fontId="3" fillId="0" borderId="21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center" vertical="top" wrapText="1"/>
    </xf>
    <xf numFmtId="3" fontId="3" fillId="0" borderId="15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22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left" vertical="center" wrapText="1"/>
    </xf>
    <xf numFmtId="172" fontId="2" fillId="0" borderId="22" xfId="0" applyNumberFormat="1" applyFont="1" applyBorder="1" applyAlignment="1">
      <alignment horizontal="left" wrapText="1"/>
    </xf>
    <xf numFmtId="0" fontId="3" fillId="0" borderId="22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center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9" xfId="0" applyNumberFormat="1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vertical="top" wrapText="1"/>
    </xf>
    <xf numFmtId="0" fontId="3" fillId="0" borderId="19" xfId="0" applyNumberFormat="1" applyFont="1" applyBorder="1" applyAlignment="1">
      <alignment vertical="top" wrapText="1"/>
    </xf>
    <xf numFmtId="0" fontId="3" fillId="0" borderId="20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7" fillId="0" borderId="19" xfId="0" applyNumberFormat="1" applyFont="1" applyBorder="1" applyAlignment="1">
      <alignment horizontal="left" vertical="top" wrapText="1"/>
    </xf>
    <xf numFmtId="0" fontId="7" fillId="0" borderId="20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2" fillId="0" borderId="20" xfId="0" applyNumberFormat="1" applyFont="1" applyBorder="1" applyAlignment="1">
      <alignment horizontal="left" vertical="top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22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center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22" xfId="0" applyFont="1" applyBorder="1" applyAlignment="1">
      <alignment horizontal="left" wrapText="1"/>
    </xf>
    <xf numFmtId="0" fontId="0" fillId="0" borderId="13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172" fontId="3" fillId="0" borderId="22" xfId="0" applyNumberFormat="1" applyFont="1" applyBorder="1" applyAlignment="1">
      <alignment horizontal="left" wrapText="1"/>
    </xf>
    <xf numFmtId="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view="pageBreakPreview" zoomScale="90" zoomScaleSheetLayoutView="90" zoomScalePageLayoutView="0" workbookViewId="0" topLeftCell="A1">
      <selection activeCell="CL26" sqref="CL26"/>
    </sheetView>
  </sheetViews>
  <sheetFormatPr defaultColWidth="9.0039062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81" t="s">
        <v>18</v>
      </c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</row>
    <row r="2" spans="2:124" ht="15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19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</row>
    <row r="3" spans="2:12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20</v>
      </c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2:124" ht="31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88" t="s">
        <v>27</v>
      </c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</row>
    <row r="5" spans="2:12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83" t="s">
        <v>21</v>
      </c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</row>
    <row r="6" spans="2:124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89" t="s">
        <v>22</v>
      </c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</row>
    <row r="7" spans="2:124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</row>
    <row r="8" spans="2:124" ht="4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82" t="s">
        <v>69</v>
      </c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7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7"/>
      <c r="DA8" s="90" t="s">
        <v>70</v>
      </c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</row>
    <row r="9" spans="2:1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83" t="s">
        <v>23</v>
      </c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9"/>
      <c r="CP9" s="83" t="s">
        <v>24</v>
      </c>
      <c r="CQ9" s="83"/>
      <c r="CR9" s="83"/>
      <c r="CS9" s="83"/>
      <c r="CT9" s="83"/>
      <c r="CU9" s="83"/>
      <c r="CV9" s="83"/>
      <c r="CW9" s="83"/>
      <c r="CX9" s="83"/>
      <c r="CY9" s="83"/>
      <c r="CZ9" s="9"/>
      <c r="DA9" s="83" t="s">
        <v>25</v>
      </c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</row>
    <row r="10" spans="2:124" ht="15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2:124" ht="2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84"/>
      <c r="CF11" s="84"/>
      <c r="CG11" s="85"/>
      <c r="CH11" s="85"/>
      <c r="CI11" s="85"/>
      <c r="CJ11" s="86"/>
      <c r="CK11" s="86"/>
      <c r="CL11" s="87" t="s">
        <v>152</v>
      </c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4"/>
      <c r="DB11" s="84"/>
      <c r="DC11" s="84"/>
      <c r="DD11" s="91"/>
      <c r="DE11" s="91"/>
      <c r="DF11" s="91"/>
      <c r="DG11" s="8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2:124" ht="15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2:124" ht="18.7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 t="s">
        <v>26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3"/>
      <c r="BY13" s="52" t="s">
        <v>130</v>
      </c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2:124" ht="15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2:124" ht="18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1"/>
      <c r="AE15" s="67" t="s">
        <v>154</v>
      </c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2:124" ht="18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67" t="s">
        <v>151</v>
      </c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2:124" ht="15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53" t="s">
        <v>0</v>
      </c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5"/>
    </row>
    <row r="18" spans="2:124" ht="15.75">
      <c r="B18" s="56" t="s">
        <v>162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14"/>
      <c r="CM18" s="14"/>
      <c r="CN18" s="14"/>
      <c r="CO18" s="69" t="s">
        <v>165</v>
      </c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70"/>
      <c r="DI18" s="57" t="s">
        <v>1</v>
      </c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9"/>
    </row>
    <row r="19" spans="2:124" ht="67.5" customHeight="1">
      <c r="B19" s="63" t="s">
        <v>129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/>
      <c r="DH19" s="14"/>
      <c r="DI19" s="60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2"/>
    </row>
    <row r="20" spans="2:124" ht="15.7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68" t="s">
        <v>139</v>
      </c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14"/>
      <c r="DI20" s="64" t="s">
        <v>152</v>
      </c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6"/>
    </row>
    <row r="21" spans="2:124" ht="15.7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75" t="s">
        <v>140</v>
      </c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14"/>
      <c r="DI21" s="64" t="s">
        <v>153</v>
      </c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4"/>
    </row>
    <row r="22" spans="2:124" ht="15.75">
      <c r="B22" s="56" t="s">
        <v>163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68" t="s">
        <v>164</v>
      </c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72"/>
      <c r="DI22" s="64" t="s">
        <v>166</v>
      </c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4"/>
    </row>
    <row r="23" spans="2:124" ht="15.75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14"/>
      <c r="CM23" s="14"/>
      <c r="CN23" s="14"/>
      <c r="CO23" s="14"/>
      <c r="CP23" s="14"/>
      <c r="CQ23" s="14"/>
      <c r="CR23" s="14"/>
      <c r="CS23" s="14"/>
      <c r="CT23" s="14"/>
      <c r="CU23" s="68" t="s">
        <v>132</v>
      </c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72"/>
      <c r="DI23" s="64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4"/>
    </row>
    <row r="24" spans="2:124" ht="15.75">
      <c r="B24" s="77" t="s">
        <v>131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14"/>
      <c r="CM24" s="14"/>
      <c r="CN24" s="14"/>
      <c r="CO24" s="14"/>
      <c r="CP24" s="14"/>
      <c r="CQ24" s="14"/>
      <c r="CR24" s="14"/>
      <c r="CS24" s="14"/>
      <c r="CT24" s="14"/>
      <c r="CU24" s="68" t="s">
        <v>132</v>
      </c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72"/>
      <c r="DI24" s="64" t="s">
        <v>133</v>
      </c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4"/>
    </row>
    <row r="25" spans="2:124" ht="15.75">
      <c r="B25" s="77" t="s">
        <v>71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14"/>
      <c r="CM25" s="14"/>
      <c r="CN25" s="14"/>
      <c r="CO25" s="14"/>
      <c r="CP25" s="14"/>
      <c r="CQ25" s="14"/>
      <c r="CR25" s="14"/>
      <c r="CS25" s="14"/>
      <c r="CT25" s="14"/>
      <c r="CU25" s="68" t="s">
        <v>132</v>
      </c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72"/>
      <c r="DI25" s="64" t="s">
        <v>134</v>
      </c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4"/>
    </row>
    <row r="26" spans="2:124" ht="31.5" customHeight="1"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5"/>
      <c r="DH26" s="14"/>
      <c r="DI26" s="78" t="s">
        <v>28</v>
      </c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80"/>
    </row>
    <row r="27" spans="2:124" ht="15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</row>
    <row r="28" spans="2:124" ht="15.7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</row>
  </sheetData>
  <sheetProtection/>
  <mergeCells count="44">
    <mergeCell ref="BS4:DT4"/>
    <mergeCell ref="BS5:DT5"/>
    <mergeCell ref="BS6:DT6"/>
    <mergeCell ref="CP8:CY8"/>
    <mergeCell ref="DA8:DT8"/>
    <mergeCell ref="DD11:DF11"/>
    <mergeCell ref="AV1:DT1"/>
    <mergeCell ref="AV8:CN8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AQ27:CK28"/>
    <mergeCell ref="B22:CK22"/>
    <mergeCell ref="DI23:DT23"/>
    <mergeCell ref="B24:CK24"/>
    <mergeCell ref="DI24:DT24"/>
    <mergeCell ref="B23:CK23"/>
    <mergeCell ref="B25:CK25"/>
    <mergeCell ref="DI25:DT25"/>
    <mergeCell ref="DI26:DT26"/>
    <mergeCell ref="CU24:DH24"/>
    <mergeCell ref="B26:AF26"/>
    <mergeCell ref="AQ26:CK26"/>
    <mergeCell ref="CL22:DH22"/>
    <mergeCell ref="DI22:DT22"/>
    <mergeCell ref="DI21:DT21"/>
    <mergeCell ref="CI21:DG21"/>
    <mergeCell ref="CU23:DH23"/>
    <mergeCell ref="CU25:DH25"/>
    <mergeCell ref="BY13:CN13"/>
    <mergeCell ref="DI17:DT17"/>
    <mergeCell ref="B18:CK18"/>
    <mergeCell ref="DI18:DT19"/>
    <mergeCell ref="B19:CK19"/>
    <mergeCell ref="DI20:DT20"/>
    <mergeCell ref="AR16:CJ16"/>
    <mergeCell ref="CL20:DG20"/>
    <mergeCell ref="AE15:DE15"/>
    <mergeCell ref="CO18:DH18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Y114"/>
  <sheetViews>
    <sheetView tabSelected="1" view="pageBreakPreview" zoomScale="90" zoomScaleSheetLayoutView="90" zoomScalePageLayoutView="0" workbookViewId="0" topLeftCell="A1">
      <selection activeCell="DX39" sqref="DX39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hidden="1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38" width="1.12109375" style="0" customWidth="1"/>
    <col min="39" max="39" width="3.75390625" style="0" customWidth="1"/>
    <col min="40" max="40" width="4.00390625" style="0" customWidth="1"/>
    <col min="41" max="47" width="1.12109375" style="0" customWidth="1"/>
    <col min="48" max="48" width="0.74609375" style="0" customWidth="1"/>
    <col min="49" max="49" width="1.00390625" style="0" hidden="1" customWidth="1"/>
    <col min="50" max="60" width="1.12109375" style="0" customWidth="1"/>
    <col min="61" max="61" width="3.25390625" style="0" customWidth="1"/>
    <col min="62" max="62" width="0.2421875" style="0" customWidth="1"/>
    <col min="63" max="66" width="1.12109375" style="0" customWidth="1"/>
    <col min="67" max="67" width="1.00390625" style="0" customWidth="1"/>
    <col min="68" max="69" width="1.12109375" style="0" hidden="1" customWidth="1"/>
    <col min="70" max="70" width="5.875" style="0" customWidth="1"/>
    <col min="71" max="73" width="1.12109375" style="0" customWidth="1"/>
    <col min="74" max="74" width="1.12109375" style="0" hidden="1" customWidth="1"/>
    <col min="75" max="75" width="0.2421875" style="0" hidden="1" customWidth="1"/>
    <col min="76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99" width="1.12109375" style="0" customWidth="1"/>
    <col min="100" max="100" width="5.375" style="0" customWidth="1"/>
    <col min="101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6" max="126" width="10.375" style="0" customWidth="1"/>
    <col min="127" max="127" width="1.25" style="0" customWidth="1"/>
  </cols>
  <sheetData>
    <row r="1" spans="2:124" ht="25.5" customHeight="1">
      <c r="B1" s="216" t="s">
        <v>74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16" t="s">
        <v>2</v>
      </c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9">
        <v>1</v>
      </c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/>
      <c r="BU3" s="219"/>
      <c r="BV3" s="219"/>
      <c r="BW3" s="219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3" t="s">
        <v>75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45" t="s">
        <v>112</v>
      </c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"/>
      <c r="DM5" s="201" t="s">
        <v>114</v>
      </c>
      <c r="DN5" s="202"/>
      <c r="DO5" s="202"/>
      <c r="DP5" s="202"/>
      <c r="DQ5" s="202"/>
      <c r="DR5" s="202"/>
      <c r="DS5" s="202"/>
      <c r="DT5" s="203"/>
    </row>
    <row r="6" spans="2:124" ht="15.75">
      <c r="B6" s="250" t="s">
        <v>29</v>
      </c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145" t="s">
        <v>111</v>
      </c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"/>
      <c r="DM6" s="204"/>
      <c r="DN6" s="205"/>
      <c r="DO6" s="205"/>
      <c r="DP6" s="205"/>
      <c r="DQ6" s="205"/>
      <c r="DR6" s="205"/>
      <c r="DS6" s="205"/>
      <c r="DT6" s="206"/>
    </row>
    <row r="7" spans="2:124" ht="15.75"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1"/>
      <c r="CJ7" s="252" t="s">
        <v>113</v>
      </c>
      <c r="CK7" s="252"/>
      <c r="CL7" s="252"/>
      <c r="CM7" s="252"/>
      <c r="CN7" s="252"/>
      <c r="CO7" s="252"/>
      <c r="CP7" s="252"/>
      <c r="CQ7" s="252"/>
      <c r="CR7" s="252"/>
      <c r="CS7" s="252"/>
      <c r="CT7" s="252"/>
      <c r="CU7" s="252"/>
      <c r="CV7" s="252"/>
      <c r="CW7" s="252"/>
      <c r="CX7" s="252"/>
      <c r="CY7" s="252"/>
      <c r="CZ7" s="252"/>
      <c r="DA7" s="252"/>
      <c r="DB7" s="252"/>
      <c r="DC7" s="252"/>
      <c r="DD7" s="252"/>
      <c r="DE7" s="252"/>
      <c r="DF7" s="252"/>
      <c r="DG7" s="252"/>
      <c r="DH7" s="252"/>
      <c r="DI7" s="252"/>
      <c r="DJ7" s="252"/>
      <c r="DK7" s="252"/>
      <c r="DL7" s="1"/>
      <c r="DM7" s="207"/>
      <c r="DN7" s="208"/>
      <c r="DO7" s="208"/>
      <c r="DP7" s="208"/>
      <c r="DQ7" s="208"/>
      <c r="DR7" s="208"/>
      <c r="DS7" s="208"/>
      <c r="DT7" s="209"/>
    </row>
    <row r="8" spans="2:110" ht="15.75">
      <c r="B8" s="3" t="s">
        <v>76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213" t="s">
        <v>30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3" t="s">
        <v>77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3" t="s">
        <v>78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17" t="s">
        <v>118</v>
      </c>
      <c r="C13" s="118"/>
      <c r="D13" s="118"/>
      <c r="E13" s="118"/>
      <c r="F13" s="118"/>
      <c r="G13" s="118"/>
      <c r="H13" s="118"/>
      <c r="I13" s="118"/>
      <c r="J13" s="119"/>
      <c r="K13" s="132" t="str">
        <f>K28</f>
        <v>Показатель, характеризующий содержание муниципальной услуги</v>
      </c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4"/>
      <c r="AX13" s="132" t="str">
        <f>AO28</f>
        <v>Показатель, характеризующий условия (формы) оказания муниципальной услуги</v>
      </c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4"/>
      <c r="BX13" s="132" t="s">
        <v>101</v>
      </c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4"/>
      <c r="CW13" s="132" t="s">
        <v>100</v>
      </c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4"/>
      <c r="DU13" s="144" t="s">
        <v>135</v>
      </c>
      <c r="DV13" s="144"/>
    </row>
    <row r="14" spans="2:126" ht="12.75" customHeight="1">
      <c r="B14" s="120"/>
      <c r="C14" s="121"/>
      <c r="D14" s="121"/>
      <c r="E14" s="121"/>
      <c r="F14" s="121"/>
      <c r="G14" s="121"/>
      <c r="H14" s="121"/>
      <c r="I14" s="121"/>
      <c r="J14" s="122"/>
      <c r="K14" s="212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2"/>
      <c r="AX14" s="212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2"/>
      <c r="BX14" s="212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2"/>
      <c r="CW14" s="212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2"/>
      <c r="DU14" s="144"/>
      <c r="DV14" s="144"/>
    </row>
    <row r="15" spans="2:126" ht="12.75" customHeight="1">
      <c r="B15" s="120"/>
      <c r="C15" s="121"/>
      <c r="D15" s="121"/>
      <c r="E15" s="121"/>
      <c r="F15" s="121"/>
      <c r="G15" s="121"/>
      <c r="H15" s="121"/>
      <c r="I15" s="121"/>
      <c r="J15" s="122"/>
      <c r="K15" s="212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2"/>
      <c r="AX15" s="212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2"/>
      <c r="BX15" s="212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2"/>
      <c r="CW15" s="212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2"/>
      <c r="DU15" s="144"/>
      <c r="DV15" s="144"/>
    </row>
    <row r="16" spans="2:126" ht="12.75" customHeight="1">
      <c r="B16" s="120"/>
      <c r="C16" s="121"/>
      <c r="D16" s="121"/>
      <c r="E16" s="121"/>
      <c r="F16" s="121"/>
      <c r="G16" s="121"/>
      <c r="H16" s="121"/>
      <c r="I16" s="121"/>
      <c r="J16" s="122"/>
      <c r="K16" s="212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2"/>
      <c r="AX16" s="212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2"/>
      <c r="BX16" s="212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2"/>
      <c r="CW16" s="212"/>
      <c r="CX16" s="181"/>
      <c r="CY16" s="181"/>
      <c r="CZ16" s="181"/>
      <c r="DA16" s="181"/>
      <c r="DB16" s="181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2"/>
      <c r="DU16" s="144"/>
      <c r="DV16" s="144"/>
    </row>
    <row r="17" spans="2:126" ht="12.75" customHeight="1">
      <c r="B17" s="120"/>
      <c r="C17" s="121"/>
      <c r="D17" s="121"/>
      <c r="E17" s="121"/>
      <c r="F17" s="121"/>
      <c r="G17" s="121"/>
      <c r="H17" s="121"/>
      <c r="I17" s="121"/>
      <c r="J17" s="122"/>
      <c r="K17" s="212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2"/>
      <c r="AX17" s="212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2"/>
      <c r="BX17" s="212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2"/>
      <c r="CW17" s="212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2"/>
      <c r="DU17" s="144"/>
      <c r="DV17" s="144"/>
    </row>
    <row r="18" spans="2:126" ht="12.75" customHeight="1">
      <c r="B18" s="120"/>
      <c r="C18" s="121"/>
      <c r="D18" s="121"/>
      <c r="E18" s="121"/>
      <c r="F18" s="121"/>
      <c r="G18" s="121"/>
      <c r="H18" s="121"/>
      <c r="I18" s="121"/>
      <c r="J18" s="122"/>
      <c r="K18" s="135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7"/>
      <c r="AX18" s="135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7"/>
      <c r="BX18" s="135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7"/>
      <c r="CW18" s="135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7"/>
      <c r="DU18" s="144"/>
      <c r="DV18" s="144"/>
    </row>
    <row r="19" spans="2:126" ht="62.25" customHeight="1">
      <c r="B19" s="120"/>
      <c r="C19" s="121"/>
      <c r="D19" s="121"/>
      <c r="E19" s="121"/>
      <c r="F19" s="121"/>
      <c r="G19" s="121"/>
      <c r="H19" s="121"/>
      <c r="I19" s="121"/>
      <c r="J19" s="122"/>
      <c r="K19" s="106" t="s">
        <v>31</v>
      </c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8"/>
      <c r="X19" s="106" t="s">
        <v>32</v>
      </c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8"/>
      <c r="AK19" s="94" t="s">
        <v>144</v>
      </c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6"/>
      <c r="AX19" s="106" t="s">
        <v>33</v>
      </c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8"/>
      <c r="BK19" s="106" t="s">
        <v>143</v>
      </c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8"/>
      <c r="BX19" s="183" t="s">
        <v>102</v>
      </c>
      <c r="BY19" s="184"/>
      <c r="BZ19" s="184"/>
      <c r="CA19" s="184"/>
      <c r="CB19" s="184"/>
      <c r="CC19" s="184"/>
      <c r="CD19" s="184"/>
      <c r="CE19" s="184"/>
      <c r="CF19" s="184"/>
      <c r="CG19" s="184"/>
      <c r="CH19" s="185"/>
      <c r="CI19" s="112" t="s">
        <v>159</v>
      </c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4"/>
      <c r="CW19" s="132" t="s">
        <v>167</v>
      </c>
      <c r="CX19" s="133"/>
      <c r="CY19" s="133"/>
      <c r="CZ19" s="133"/>
      <c r="DA19" s="133"/>
      <c r="DB19" s="133"/>
      <c r="DC19" s="133"/>
      <c r="DD19" s="134"/>
      <c r="DE19" s="132" t="s">
        <v>168</v>
      </c>
      <c r="DF19" s="133"/>
      <c r="DG19" s="133"/>
      <c r="DH19" s="133"/>
      <c r="DI19" s="133"/>
      <c r="DJ19" s="133"/>
      <c r="DK19" s="133"/>
      <c r="DL19" s="134"/>
      <c r="DM19" s="132" t="s">
        <v>169</v>
      </c>
      <c r="DN19" s="133"/>
      <c r="DO19" s="133"/>
      <c r="DP19" s="133"/>
      <c r="DQ19" s="133"/>
      <c r="DR19" s="133"/>
      <c r="DS19" s="133"/>
      <c r="DT19" s="134"/>
      <c r="DU19" s="92" t="s">
        <v>98</v>
      </c>
      <c r="DV19" s="92" t="s">
        <v>99</v>
      </c>
    </row>
    <row r="20" spans="2:126" ht="62.25" customHeight="1">
      <c r="B20" s="123"/>
      <c r="C20" s="124"/>
      <c r="D20" s="124"/>
      <c r="E20" s="124"/>
      <c r="F20" s="124"/>
      <c r="G20" s="124"/>
      <c r="H20" s="124"/>
      <c r="I20" s="124"/>
      <c r="J20" s="125"/>
      <c r="K20" s="109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1"/>
      <c r="X20" s="109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1"/>
      <c r="AK20" s="97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9"/>
      <c r="AX20" s="109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1"/>
      <c r="BK20" s="109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1"/>
      <c r="BX20" s="46"/>
      <c r="BY20" s="47"/>
      <c r="BZ20" s="47"/>
      <c r="CA20" s="47"/>
      <c r="CB20" s="47"/>
      <c r="CC20" s="47"/>
      <c r="CD20" s="47"/>
      <c r="CE20" s="47"/>
      <c r="CF20" s="47"/>
      <c r="CG20" s="47"/>
      <c r="CH20" s="48"/>
      <c r="CI20" s="112" t="s">
        <v>5</v>
      </c>
      <c r="CJ20" s="113"/>
      <c r="CK20" s="113"/>
      <c r="CL20" s="113"/>
      <c r="CM20" s="113"/>
      <c r="CN20" s="113"/>
      <c r="CO20" s="113"/>
      <c r="CP20" s="113"/>
      <c r="CQ20" s="113"/>
      <c r="CR20" s="114"/>
      <c r="CS20" s="112" t="s">
        <v>160</v>
      </c>
      <c r="CT20" s="113"/>
      <c r="CU20" s="113"/>
      <c r="CV20" s="114"/>
      <c r="CW20" s="135"/>
      <c r="CX20" s="136"/>
      <c r="CY20" s="136"/>
      <c r="CZ20" s="136"/>
      <c r="DA20" s="136"/>
      <c r="DB20" s="136"/>
      <c r="DC20" s="136"/>
      <c r="DD20" s="137"/>
      <c r="DE20" s="135"/>
      <c r="DF20" s="136"/>
      <c r="DG20" s="136"/>
      <c r="DH20" s="136"/>
      <c r="DI20" s="136"/>
      <c r="DJ20" s="136"/>
      <c r="DK20" s="136"/>
      <c r="DL20" s="137"/>
      <c r="DM20" s="135"/>
      <c r="DN20" s="136"/>
      <c r="DO20" s="136"/>
      <c r="DP20" s="136"/>
      <c r="DQ20" s="136"/>
      <c r="DR20" s="136"/>
      <c r="DS20" s="136"/>
      <c r="DT20" s="137"/>
      <c r="DU20" s="93"/>
      <c r="DV20" s="93"/>
    </row>
    <row r="21" spans="2:126" ht="12.75" customHeight="1">
      <c r="B21" s="152">
        <v>1</v>
      </c>
      <c r="C21" s="152"/>
      <c r="D21" s="152"/>
      <c r="E21" s="152"/>
      <c r="F21" s="152"/>
      <c r="G21" s="152"/>
      <c r="H21" s="152"/>
      <c r="I21" s="152"/>
      <c r="J21" s="152"/>
      <c r="K21" s="152">
        <v>2</v>
      </c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>
        <v>3</v>
      </c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>
        <v>4</v>
      </c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>
        <v>5</v>
      </c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>
        <v>6</v>
      </c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>
        <v>7</v>
      </c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78">
        <v>8</v>
      </c>
      <c r="CJ21" s="179"/>
      <c r="CK21" s="179"/>
      <c r="CL21" s="179"/>
      <c r="CM21" s="179"/>
      <c r="CN21" s="179"/>
      <c r="CO21" s="179"/>
      <c r="CP21" s="179"/>
      <c r="CQ21" s="179"/>
      <c r="CR21" s="180"/>
      <c r="CS21" s="178">
        <v>9</v>
      </c>
      <c r="CT21" s="179"/>
      <c r="CU21" s="179"/>
      <c r="CV21" s="180"/>
      <c r="CW21" s="152">
        <v>10</v>
      </c>
      <c r="CX21" s="152"/>
      <c r="CY21" s="152"/>
      <c r="CZ21" s="152"/>
      <c r="DA21" s="152"/>
      <c r="DB21" s="152"/>
      <c r="DC21" s="152"/>
      <c r="DD21" s="152"/>
      <c r="DE21" s="152">
        <v>11</v>
      </c>
      <c r="DF21" s="152"/>
      <c r="DG21" s="152"/>
      <c r="DH21" s="152"/>
      <c r="DI21" s="152"/>
      <c r="DJ21" s="152"/>
      <c r="DK21" s="152"/>
      <c r="DL21" s="152"/>
      <c r="DM21" s="152">
        <v>12</v>
      </c>
      <c r="DN21" s="152"/>
      <c r="DO21" s="152"/>
      <c r="DP21" s="152"/>
      <c r="DQ21" s="152"/>
      <c r="DR21" s="152"/>
      <c r="DS21" s="152"/>
      <c r="DT21" s="152"/>
      <c r="DU21" s="20">
        <v>13</v>
      </c>
      <c r="DV21" s="21">
        <v>14</v>
      </c>
    </row>
    <row r="22" spans="2:126" ht="28.5" customHeight="1">
      <c r="B22" s="236" t="s">
        <v>92</v>
      </c>
      <c r="C22" s="236"/>
      <c r="D22" s="236"/>
      <c r="E22" s="236"/>
      <c r="F22" s="236"/>
      <c r="G22" s="236"/>
      <c r="H22" s="236"/>
      <c r="I22" s="236"/>
      <c r="J22" s="236"/>
      <c r="K22" s="166" t="s">
        <v>106</v>
      </c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 t="s">
        <v>123</v>
      </c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 t="s">
        <v>119</v>
      </c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 t="s">
        <v>103</v>
      </c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46" t="s">
        <v>35</v>
      </c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244" t="s">
        <v>36</v>
      </c>
      <c r="CJ22" s="245"/>
      <c r="CK22" s="245"/>
      <c r="CL22" s="245"/>
      <c r="CM22" s="245"/>
      <c r="CN22" s="245"/>
      <c r="CO22" s="245"/>
      <c r="CP22" s="245"/>
      <c r="CQ22" s="245"/>
      <c r="CR22" s="246"/>
      <c r="CS22" s="247" t="s">
        <v>28</v>
      </c>
      <c r="CT22" s="248"/>
      <c r="CU22" s="248"/>
      <c r="CV22" s="249"/>
      <c r="CW22" s="187">
        <v>90</v>
      </c>
      <c r="CX22" s="187"/>
      <c r="CY22" s="187"/>
      <c r="CZ22" s="187"/>
      <c r="DA22" s="187"/>
      <c r="DB22" s="187"/>
      <c r="DC22" s="187"/>
      <c r="DD22" s="187"/>
      <c r="DE22" s="187">
        <v>90</v>
      </c>
      <c r="DF22" s="187"/>
      <c r="DG22" s="187"/>
      <c r="DH22" s="187"/>
      <c r="DI22" s="187"/>
      <c r="DJ22" s="187"/>
      <c r="DK22" s="187"/>
      <c r="DL22" s="187"/>
      <c r="DM22" s="187">
        <v>90</v>
      </c>
      <c r="DN22" s="187"/>
      <c r="DO22" s="187"/>
      <c r="DP22" s="187"/>
      <c r="DQ22" s="187"/>
      <c r="DR22" s="187"/>
      <c r="DS22" s="187"/>
      <c r="DT22" s="187"/>
      <c r="DU22" s="34">
        <v>10</v>
      </c>
      <c r="DV22" s="24"/>
    </row>
    <row r="23" spans="2:126" ht="27" customHeight="1">
      <c r="B23" s="236"/>
      <c r="C23" s="236"/>
      <c r="D23" s="236"/>
      <c r="E23" s="236"/>
      <c r="F23" s="236"/>
      <c r="G23" s="236"/>
      <c r="H23" s="236"/>
      <c r="I23" s="236"/>
      <c r="J23" s="23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46" t="s">
        <v>37</v>
      </c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 t="s">
        <v>38</v>
      </c>
      <c r="CJ23" s="146"/>
      <c r="CK23" s="146"/>
      <c r="CL23" s="146"/>
      <c r="CM23" s="146"/>
      <c r="CN23" s="146"/>
      <c r="CO23" s="146"/>
      <c r="CP23" s="146"/>
      <c r="CQ23" s="146"/>
      <c r="CR23" s="146"/>
      <c r="CS23" s="237" t="s">
        <v>28</v>
      </c>
      <c r="CT23" s="237"/>
      <c r="CU23" s="237"/>
      <c r="CV23" s="237"/>
      <c r="CW23" s="187">
        <v>0</v>
      </c>
      <c r="CX23" s="187"/>
      <c r="CY23" s="187"/>
      <c r="CZ23" s="187"/>
      <c r="DA23" s="187"/>
      <c r="DB23" s="187"/>
      <c r="DC23" s="187"/>
      <c r="DD23" s="187"/>
      <c r="DE23" s="187">
        <v>0</v>
      </c>
      <c r="DF23" s="187"/>
      <c r="DG23" s="187"/>
      <c r="DH23" s="187"/>
      <c r="DI23" s="187"/>
      <c r="DJ23" s="187"/>
      <c r="DK23" s="187"/>
      <c r="DL23" s="187"/>
      <c r="DM23" s="187">
        <v>0</v>
      </c>
      <c r="DN23" s="187"/>
      <c r="DO23" s="187"/>
      <c r="DP23" s="187"/>
      <c r="DQ23" s="187"/>
      <c r="DR23" s="187"/>
      <c r="DS23" s="187"/>
      <c r="DT23" s="187"/>
      <c r="DU23" s="32">
        <v>10</v>
      </c>
      <c r="DV23" s="22"/>
    </row>
    <row r="24" spans="2:126" ht="57" customHeight="1">
      <c r="B24" s="254" t="s">
        <v>93</v>
      </c>
      <c r="C24" s="255"/>
      <c r="D24" s="255"/>
      <c r="E24" s="255"/>
      <c r="F24" s="255"/>
      <c r="G24" s="255"/>
      <c r="H24" s="255"/>
      <c r="I24" s="255"/>
      <c r="J24" s="43"/>
      <c r="K24" s="132" t="s">
        <v>106</v>
      </c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4"/>
      <c r="X24" s="132" t="s">
        <v>124</v>
      </c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4"/>
      <c r="AK24" s="132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4"/>
      <c r="AX24" s="132" t="s">
        <v>119</v>
      </c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4"/>
      <c r="BK24" s="132" t="s">
        <v>104</v>
      </c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4"/>
      <c r="BX24" s="146" t="s">
        <v>39</v>
      </c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 t="s">
        <v>38</v>
      </c>
      <c r="CJ24" s="146"/>
      <c r="CK24" s="146"/>
      <c r="CL24" s="146"/>
      <c r="CM24" s="146"/>
      <c r="CN24" s="146"/>
      <c r="CO24" s="146"/>
      <c r="CP24" s="146"/>
      <c r="CQ24" s="146"/>
      <c r="CR24" s="146"/>
      <c r="CS24" s="237" t="s">
        <v>28</v>
      </c>
      <c r="CT24" s="237"/>
      <c r="CU24" s="237"/>
      <c r="CV24" s="237"/>
      <c r="CW24" s="187">
        <v>0</v>
      </c>
      <c r="CX24" s="187"/>
      <c r="CY24" s="187"/>
      <c r="CZ24" s="187"/>
      <c r="DA24" s="187"/>
      <c r="DB24" s="187"/>
      <c r="DC24" s="187"/>
      <c r="DD24" s="187"/>
      <c r="DE24" s="187">
        <v>0</v>
      </c>
      <c r="DF24" s="187"/>
      <c r="DG24" s="187"/>
      <c r="DH24" s="187"/>
      <c r="DI24" s="187"/>
      <c r="DJ24" s="187"/>
      <c r="DK24" s="187"/>
      <c r="DL24" s="187"/>
      <c r="DM24" s="187">
        <v>0</v>
      </c>
      <c r="DN24" s="187"/>
      <c r="DO24" s="187"/>
      <c r="DP24" s="187"/>
      <c r="DQ24" s="187"/>
      <c r="DR24" s="187"/>
      <c r="DS24" s="187"/>
      <c r="DT24" s="187"/>
      <c r="DU24" s="33"/>
      <c r="DV24" s="23"/>
    </row>
    <row r="25" spans="2:126" ht="64.5" customHeight="1">
      <c r="B25" s="233" t="s">
        <v>150</v>
      </c>
      <c r="C25" s="234"/>
      <c r="D25" s="234"/>
      <c r="E25" s="234"/>
      <c r="F25" s="234"/>
      <c r="G25" s="234"/>
      <c r="H25" s="234"/>
      <c r="I25" s="234"/>
      <c r="J25" s="44"/>
      <c r="K25" s="129" t="s">
        <v>149</v>
      </c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1"/>
      <c r="X25" s="129" t="s">
        <v>124</v>
      </c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1"/>
      <c r="AK25" s="129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1"/>
      <c r="AX25" s="129" t="s">
        <v>119</v>
      </c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1"/>
      <c r="BK25" s="269" t="s">
        <v>104</v>
      </c>
      <c r="BL25" s="270"/>
      <c r="BM25" s="270"/>
      <c r="BN25" s="270"/>
      <c r="BO25" s="270"/>
      <c r="BP25" s="270"/>
      <c r="BQ25" s="270"/>
      <c r="BR25" s="270"/>
      <c r="BS25" s="270"/>
      <c r="BT25" s="270"/>
      <c r="BU25" s="270"/>
      <c r="BX25" s="146" t="s">
        <v>40</v>
      </c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 t="s">
        <v>36</v>
      </c>
      <c r="CJ25" s="146"/>
      <c r="CK25" s="146"/>
      <c r="CL25" s="146"/>
      <c r="CM25" s="146"/>
      <c r="CN25" s="146"/>
      <c r="CO25" s="146"/>
      <c r="CP25" s="146"/>
      <c r="CQ25" s="146"/>
      <c r="CR25" s="146"/>
      <c r="CS25" s="237" t="s">
        <v>28</v>
      </c>
      <c r="CT25" s="237"/>
      <c r="CU25" s="237"/>
      <c r="CV25" s="237"/>
      <c r="CW25" s="187">
        <v>100</v>
      </c>
      <c r="CX25" s="187"/>
      <c r="CY25" s="187"/>
      <c r="CZ25" s="187"/>
      <c r="DA25" s="187"/>
      <c r="DB25" s="187"/>
      <c r="DC25" s="187"/>
      <c r="DD25" s="187"/>
      <c r="DE25" s="187">
        <v>100</v>
      </c>
      <c r="DF25" s="187"/>
      <c r="DG25" s="187"/>
      <c r="DH25" s="187"/>
      <c r="DI25" s="187"/>
      <c r="DJ25" s="187"/>
      <c r="DK25" s="187"/>
      <c r="DL25" s="187"/>
      <c r="DM25" s="187">
        <v>100</v>
      </c>
      <c r="DN25" s="187"/>
      <c r="DO25" s="187"/>
      <c r="DP25" s="187"/>
      <c r="DQ25" s="187"/>
      <c r="DR25" s="187"/>
      <c r="DS25" s="187"/>
      <c r="DT25" s="187"/>
      <c r="DU25" s="34">
        <v>10</v>
      </c>
      <c r="DV25" s="24"/>
    </row>
    <row r="26" spans="56:124" ht="15.75" customHeight="1"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4" ht="15.75">
      <c r="B27" s="3" t="s">
        <v>79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</row>
    <row r="28" spans="2:126" ht="12.75" customHeight="1">
      <c r="B28" s="117" t="s">
        <v>118</v>
      </c>
      <c r="C28" s="118"/>
      <c r="D28" s="118"/>
      <c r="E28" s="118"/>
      <c r="F28" s="118"/>
      <c r="G28" s="118"/>
      <c r="H28" s="118"/>
      <c r="I28" s="118"/>
      <c r="J28" s="119"/>
      <c r="K28" s="132" t="s">
        <v>157</v>
      </c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4"/>
      <c r="AO28" s="132" t="s">
        <v>158</v>
      </c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4"/>
      <c r="BI28" s="166" t="s">
        <v>109</v>
      </c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 t="s">
        <v>105</v>
      </c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33" t="s">
        <v>136</v>
      </c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4"/>
      <c r="DU28" s="138" t="s">
        <v>97</v>
      </c>
      <c r="DV28" s="139"/>
    </row>
    <row r="29" spans="2:126" ht="12.75" customHeight="1">
      <c r="B29" s="120"/>
      <c r="C29" s="121"/>
      <c r="D29" s="121"/>
      <c r="E29" s="121"/>
      <c r="F29" s="121"/>
      <c r="G29" s="121"/>
      <c r="H29" s="121"/>
      <c r="I29" s="121"/>
      <c r="J29" s="122"/>
      <c r="K29" s="238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40"/>
      <c r="AO29" s="212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2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81"/>
      <c r="DA29" s="181"/>
      <c r="DB29" s="181"/>
      <c r="DC29" s="181"/>
      <c r="DD29" s="181"/>
      <c r="DE29" s="181"/>
      <c r="DF29" s="181"/>
      <c r="DG29" s="181"/>
      <c r="DH29" s="181"/>
      <c r="DI29" s="181"/>
      <c r="DJ29" s="181"/>
      <c r="DK29" s="181"/>
      <c r="DL29" s="181"/>
      <c r="DM29" s="181"/>
      <c r="DN29" s="181"/>
      <c r="DO29" s="181"/>
      <c r="DP29" s="181"/>
      <c r="DQ29" s="181"/>
      <c r="DR29" s="181"/>
      <c r="DS29" s="181"/>
      <c r="DT29" s="182"/>
      <c r="DU29" s="140"/>
      <c r="DV29" s="141"/>
    </row>
    <row r="30" spans="2:126" ht="12.75" customHeight="1">
      <c r="B30" s="120"/>
      <c r="C30" s="121"/>
      <c r="D30" s="121"/>
      <c r="E30" s="121"/>
      <c r="F30" s="121"/>
      <c r="G30" s="121"/>
      <c r="H30" s="121"/>
      <c r="I30" s="121"/>
      <c r="J30" s="122"/>
      <c r="K30" s="238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40"/>
      <c r="AO30" s="212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2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81"/>
      <c r="DA30" s="181"/>
      <c r="DB30" s="181"/>
      <c r="DC30" s="181"/>
      <c r="DD30" s="181"/>
      <c r="DE30" s="181"/>
      <c r="DF30" s="181"/>
      <c r="DG30" s="181"/>
      <c r="DH30" s="181"/>
      <c r="DI30" s="181"/>
      <c r="DJ30" s="181"/>
      <c r="DK30" s="181"/>
      <c r="DL30" s="181"/>
      <c r="DM30" s="181"/>
      <c r="DN30" s="181"/>
      <c r="DO30" s="181"/>
      <c r="DP30" s="181"/>
      <c r="DQ30" s="181"/>
      <c r="DR30" s="181"/>
      <c r="DS30" s="181"/>
      <c r="DT30" s="182"/>
      <c r="DU30" s="140"/>
      <c r="DV30" s="141"/>
    </row>
    <row r="31" spans="2:126" ht="12.75" customHeight="1">
      <c r="B31" s="120"/>
      <c r="C31" s="121"/>
      <c r="D31" s="121"/>
      <c r="E31" s="121"/>
      <c r="F31" s="121"/>
      <c r="G31" s="121"/>
      <c r="H31" s="121"/>
      <c r="I31" s="121"/>
      <c r="J31" s="122"/>
      <c r="K31" s="238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40"/>
      <c r="AO31" s="212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2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81"/>
      <c r="DA31" s="181"/>
      <c r="DB31" s="181"/>
      <c r="DC31" s="181"/>
      <c r="DD31" s="181"/>
      <c r="DE31" s="181"/>
      <c r="DF31" s="181"/>
      <c r="DG31" s="181"/>
      <c r="DH31" s="181"/>
      <c r="DI31" s="181"/>
      <c r="DJ31" s="181"/>
      <c r="DK31" s="181"/>
      <c r="DL31" s="181"/>
      <c r="DM31" s="181"/>
      <c r="DN31" s="181"/>
      <c r="DO31" s="181"/>
      <c r="DP31" s="181"/>
      <c r="DQ31" s="181"/>
      <c r="DR31" s="181"/>
      <c r="DS31" s="181"/>
      <c r="DT31" s="182"/>
      <c r="DU31" s="140"/>
      <c r="DV31" s="141"/>
    </row>
    <row r="32" spans="2:126" ht="12.75" customHeight="1">
      <c r="B32" s="120"/>
      <c r="C32" s="121"/>
      <c r="D32" s="121"/>
      <c r="E32" s="121"/>
      <c r="F32" s="121"/>
      <c r="G32" s="121"/>
      <c r="H32" s="121"/>
      <c r="I32" s="121"/>
      <c r="J32" s="122"/>
      <c r="K32" s="241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3"/>
      <c r="AO32" s="135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7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7"/>
      <c r="DU32" s="142"/>
      <c r="DV32" s="143"/>
    </row>
    <row r="33" spans="2:126" ht="96" customHeight="1">
      <c r="B33" s="120"/>
      <c r="C33" s="121"/>
      <c r="D33" s="121"/>
      <c r="E33" s="121"/>
      <c r="F33" s="121"/>
      <c r="G33" s="121"/>
      <c r="H33" s="121"/>
      <c r="I33" s="121"/>
      <c r="J33" s="122"/>
      <c r="K33" s="106" t="s">
        <v>31</v>
      </c>
      <c r="L33" s="107"/>
      <c r="M33" s="107"/>
      <c r="N33" s="107"/>
      <c r="O33" s="107"/>
      <c r="P33" s="107"/>
      <c r="Q33" s="107"/>
      <c r="R33" s="107"/>
      <c r="S33" s="107"/>
      <c r="T33" s="108"/>
      <c r="U33" s="106" t="s">
        <v>32</v>
      </c>
      <c r="V33" s="107"/>
      <c r="W33" s="107"/>
      <c r="X33" s="107"/>
      <c r="Y33" s="107"/>
      <c r="Z33" s="107"/>
      <c r="AA33" s="107"/>
      <c r="AB33" s="107"/>
      <c r="AC33" s="107"/>
      <c r="AD33" s="108"/>
      <c r="AE33" s="106" t="s">
        <v>144</v>
      </c>
      <c r="AF33" s="107"/>
      <c r="AG33" s="107"/>
      <c r="AH33" s="107"/>
      <c r="AI33" s="107"/>
      <c r="AJ33" s="107"/>
      <c r="AK33" s="107"/>
      <c r="AL33" s="107"/>
      <c r="AM33" s="107"/>
      <c r="AN33" s="108"/>
      <c r="AO33" s="106" t="str">
        <f>AX19</f>
        <v>Формы образования и формы реализации образовательных программ</v>
      </c>
      <c r="AP33" s="107"/>
      <c r="AQ33" s="107"/>
      <c r="AR33" s="107"/>
      <c r="AS33" s="107"/>
      <c r="AT33" s="107"/>
      <c r="AU33" s="107"/>
      <c r="AV33" s="107"/>
      <c r="AW33" s="107"/>
      <c r="AX33" s="108"/>
      <c r="AY33" s="106" t="s">
        <v>143</v>
      </c>
      <c r="AZ33" s="107"/>
      <c r="BA33" s="107"/>
      <c r="BB33" s="107"/>
      <c r="BC33" s="107"/>
      <c r="BD33" s="107"/>
      <c r="BE33" s="107"/>
      <c r="BF33" s="107"/>
      <c r="BG33" s="107"/>
      <c r="BH33" s="108"/>
      <c r="BI33" s="183" t="str">
        <f>BX19</f>
        <v>наименование показателя</v>
      </c>
      <c r="BJ33" s="184"/>
      <c r="BK33" s="184"/>
      <c r="BL33" s="184"/>
      <c r="BM33" s="184"/>
      <c r="BN33" s="184"/>
      <c r="BO33" s="184"/>
      <c r="BP33" s="184"/>
      <c r="BQ33" s="184"/>
      <c r="BR33" s="185"/>
      <c r="BS33" s="100" t="str">
        <f>CI19</f>
        <v>единица измерения </v>
      </c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2"/>
      <c r="CE33" s="132" t="str">
        <f>CW19</f>
        <v>2023 год (очередной финансовый год)</v>
      </c>
      <c r="CF33" s="133"/>
      <c r="CG33" s="134"/>
      <c r="CH33" s="132" t="str">
        <f>DE19</f>
        <v>2024 год (1-й год планового периода) </v>
      </c>
      <c r="CI33" s="133"/>
      <c r="CJ33" s="133"/>
      <c r="CK33" s="133"/>
      <c r="CL33" s="133"/>
      <c r="CM33" s="133"/>
      <c r="CN33" s="133"/>
      <c r="CO33" s="134"/>
      <c r="CP33" s="132" t="str">
        <f>DM19</f>
        <v>2025 год (2-й год планового периода)</v>
      </c>
      <c r="CQ33" s="133"/>
      <c r="CR33" s="133"/>
      <c r="CS33" s="133"/>
      <c r="CT33" s="133"/>
      <c r="CU33" s="133"/>
      <c r="CV33" s="133"/>
      <c r="CW33" s="133"/>
      <c r="CX33" s="133"/>
      <c r="CY33" s="134"/>
      <c r="CZ33" s="132" t="str">
        <f>CE33</f>
        <v>2023 год (очередной финансовый год)</v>
      </c>
      <c r="DA33" s="133"/>
      <c r="DB33" s="133"/>
      <c r="DC33" s="133"/>
      <c r="DD33" s="133"/>
      <c r="DE33" s="133"/>
      <c r="DF33" s="134"/>
      <c r="DG33" s="132" t="str">
        <f>CH33</f>
        <v>2024 год (1-й год планового периода) </v>
      </c>
      <c r="DH33" s="133"/>
      <c r="DI33" s="133"/>
      <c r="DJ33" s="133"/>
      <c r="DK33" s="133"/>
      <c r="DL33" s="133"/>
      <c r="DM33" s="134"/>
      <c r="DN33" s="132" t="str">
        <f>CP33</f>
        <v>2025 год (2-й год планового периода)</v>
      </c>
      <c r="DO33" s="133"/>
      <c r="DP33" s="133"/>
      <c r="DQ33" s="133"/>
      <c r="DR33" s="133"/>
      <c r="DS33" s="133"/>
      <c r="DT33" s="134"/>
      <c r="DU33" s="115" t="s">
        <v>98</v>
      </c>
      <c r="DV33" s="115" t="s">
        <v>99</v>
      </c>
    </row>
    <row r="34" spans="2:126" ht="52.5" customHeight="1">
      <c r="B34" s="123"/>
      <c r="C34" s="124"/>
      <c r="D34" s="124"/>
      <c r="E34" s="124"/>
      <c r="F34" s="124"/>
      <c r="G34" s="124"/>
      <c r="H34" s="124"/>
      <c r="I34" s="124"/>
      <c r="J34" s="125"/>
      <c r="K34" s="109"/>
      <c r="L34" s="110"/>
      <c r="M34" s="110"/>
      <c r="N34" s="110"/>
      <c r="O34" s="110"/>
      <c r="P34" s="110"/>
      <c r="Q34" s="110"/>
      <c r="R34" s="110"/>
      <c r="S34" s="110"/>
      <c r="T34" s="111"/>
      <c r="U34" s="109"/>
      <c r="V34" s="110"/>
      <c r="W34" s="110"/>
      <c r="X34" s="110"/>
      <c r="Y34" s="110"/>
      <c r="Z34" s="110"/>
      <c r="AA34" s="110"/>
      <c r="AB34" s="110"/>
      <c r="AC34" s="110"/>
      <c r="AD34" s="111"/>
      <c r="AE34" s="109"/>
      <c r="AF34" s="110"/>
      <c r="AG34" s="110"/>
      <c r="AH34" s="110"/>
      <c r="AI34" s="110"/>
      <c r="AJ34" s="110"/>
      <c r="AK34" s="110"/>
      <c r="AL34" s="110"/>
      <c r="AM34" s="110"/>
      <c r="AN34" s="111"/>
      <c r="AO34" s="109"/>
      <c r="AP34" s="110"/>
      <c r="AQ34" s="110"/>
      <c r="AR34" s="110"/>
      <c r="AS34" s="110"/>
      <c r="AT34" s="110"/>
      <c r="AU34" s="110"/>
      <c r="AV34" s="110"/>
      <c r="AW34" s="110"/>
      <c r="AX34" s="111"/>
      <c r="AY34" s="109"/>
      <c r="AZ34" s="110"/>
      <c r="BA34" s="110"/>
      <c r="BB34" s="110"/>
      <c r="BC34" s="110"/>
      <c r="BD34" s="110"/>
      <c r="BE34" s="110"/>
      <c r="BF34" s="110"/>
      <c r="BG34" s="110"/>
      <c r="BH34" s="111"/>
      <c r="BI34" s="46"/>
      <c r="BJ34" s="47"/>
      <c r="BK34" s="47"/>
      <c r="BL34" s="47"/>
      <c r="BM34" s="47"/>
      <c r="BN34" s="47"/>
      <c r="BO34" s="47"/>
      <c r="BP34" s="47"/>
      <c r="BQ34" s="47"/>
      <c r="BR34" s="48"/>
      <c r="BS34" s="112" t="str">
        <f>CI20</f>
        <v>наименование</v>
      </c>
      <c r="BT34" s="113"/>
      <c r="BU34" s="113"/>
      <c r="BV34" s="113"/>
      <c r="BW34" s="113"/>
      <c r="BX34" s="113"/>
      <c r="BY34" s="113"/>
      <c r="BZ34" s="114"/>
      <c r="CA34" s="112" t="str">
        <f>CS20</f>
        <v>код по ОКЕИ</v>
      </c>
      <c r="CB34" s="113"/>
      <c r="CC34" s="113"/>
      <c r="CD34" s="114"/>
      <c r="CE34" s="135"/>
      <c r="CF34" s="136"/>
      <c r="CG34" s="137"/>
      <c r="CH34" s="135"/>
      <c r="CI34" s="136"/>
      <c r="CJ34" s="136"/>
      <c r="CK34" s="136"/>
      <c r="CL34" s="136"/>
      <c r="CM34" s="136"/>
      <c r="CN34" s="136"/>
      <c r="CO34" s="137"/>
      <c r="CP34" s="135"/>
      <c r="CQ34" s="136"/>
      <c r="CR34" s="136"/>
      <c r="CS34" s="136"/>
      <c r="CT34" s="136"/>
      <c r="CU34" s="136"/>
      <c r="CV34" s="136"/>
      <c r="CW34" s="136"/>
      <c r="CX34" s="136"/>
      <c r="CY34" s="137"/>
      <c r="CZ34" s="135"/>
      <c r="DA34" s="136"/>
      <c r="DB34" s="136"/>
      <c r="DC34" s="136"/>
      <c r="DD34" s="136"/>
      <c r="DE34" s="136"/>
      <c r="DF34" s="137"/>
      <c r="DG34" s="135"/>
      <c r="DH34" s="136"/>
      <c r="DI34" s="136"/>
      <c r="DJ34" s="136"/>
      <c r="DK34" s="136"/>
      <c r="DL34" s="136"/>
      <c r="DM34" s="137"/>
      <c r="DN34" s="135"/>
      <c r="DO34" s="136"/>
      <c r="DP34" s="136"/>
      <c r="DQ34" s="136"/>
      <c r="DR34" s="136"/>
      <c r="DS34" s="136"/>
      <c r="DT34" s="137"/>
      <c r="DU34" s="116"/>
      <c r="DV34" s="116"/>
    </row>
    <row r="35" spans="2:126" ht="12.75">
      <c r="B35" s="152">
        <v>1</v>
      </c>
      <c r="C35" s="152"/>
      <c r="D35" s="152"/>
      <c r="E35" s="152"/>
      <c r="F35" s="152"/>
      <c r="G35" s="152"/>
      <c r="H35" s="152"/>
      <c r="I35" s="152"/>
      <c r="J35" s="152"/>
      <c r="K35" s="152">
        <v>2</v>
      </c>
      <c r="L35" s="152"/>
      <c r="M35" s="152"/>
      <c r="N35" s="152"/>
      <c r="O35" s="152"/>
      <c r="P35" s="152"/>
      <c r="Q35" s="152"/>
      <c r="R35" s="152"/>
      <c r="S35" s="152"/>
      <c r="T35" s="152"/>
      <c r="U35" s="152">
        <v>3</v>
      </c>
      <c r="V35" s="152"/>
      <c r="W35" s="152"/>
      <c r="X35" s="152"/>
      <c r="Y35" s="152"/>
      <c r="Z35" s="152"/>
      <c r="AA35" s="152"/>
      <c r="AB35" s="152"/>
      <c r="AC35" s="152"/>
      <c r="AD35" s="152"/>
      <c r="AE35" s="152">
        <v>4</v>
      </c>
      <c r="AF35" s="152"/>
      <c r="AG35" s="152"/>
      <c r="AH35" s="152"/>
      <c r="AI35" s="152"/>
      <c r="AJ35" s="152"/>
      <c r="AK35" s="152"/>
      <c r="AL35" s="152"/>
      <c r="AM35" s="152"/>
      <c r="AN35" s="152"/>
      <c r="AO35" s="152">
        <v>5</v>
      </c>
      <c r="AP35" s="152"/>
      <c r="AQ35" s="152"/>
      <c r="AR35" s="152"/>
      <c r="AS35" s="152"/>
      <c r="AT35" s="152"/>
      <c r="AU35" s="152"/>
      <c r="AV35" s="152"/>
      <c r="AW35" s="152"/>
      <c r="AX35" s="152"/>
      <c r="AY35" s="152">
        <v>6</v>
      </c>
      <c r="AZ35" s="152"/>
      <c r="BA35" s="152"/>
      <c r="BB35" s="152"/>
      <c r="BC35" s="152"/>
      <c r="BD35" s="152"/>
      <c r="BE35" s="152"/>
      <c r="BF35" s="152"/>
      <c r="BG35" s="152"/>
      <c r="BH35" s="152"/>
      <c r="BI35" s="152">
        <v>7</v>
      </c>
      <c r="BJ35" s="152"/>
      <c r="BK35" s="152"/>
      <c r="BL35" s="152"/>
      <c r="BM35" s="152"/>
      <c r="BN35" s="152"/>
      <c r="BO35" s="152"/>
      <c r="BP35" s="152"/>
      <c r="BQ35" s="152"/>
      <c r="BR35" s="152"/>
      <c r="BS35" s="152">
        <v>8</v>
      </c>
      <c r="BT35" s="152"/>
      <c r="BU35" s="152"/>
      <c r="BV35" s="152"/>
      <c r="BW35" s="152"/>
      <c r="BX35" s="152"/>
      <c r="BY35" s="152"/>
      <c r="BZ35" s="152"/>
      <c r="CA35" s="152">
        <v>9</v>
      </c>
      <c r="CB35" s="152"/>
      <c r="CC35" s="152"/>
      <c r="CD35" s="152"/>
      <c r="CE35" s="178">
        <v>10</v>
      </c>
      <c r="CF35" s="179"/>
      <c r="CG35" s="180"/>
      <c r="CH35" s="178">
        <v>11</v>
      </c>
      <c r="CI35" s="179"/>
      <c r="CJ35" s="179"/>
      <c r="CK35" s="179"/>
      <c r="CL35" s="179"/>
      <c r="CM35" s="179"/>
      <c r="CN35" s="179"/>
      <c r="CO35" s="180"/>
      <c r="CP35" s="178">
        <v>12</v>
      </c>
      <c r="CQ35" s="179"/>
      <c r="CR35" s="179"/>
      <c r="CS35" s="179"/>
      <c r="CT35" s="179"/>
      <c r="CU35" s="179"/>
      <c r="CV35" s="179"/>
      <c r="CW35" s="179"/>
      <c r="CX35" s="179"/>
      <c r="CY35" s="180"/>
      <c r="CZ35" s="152">
        <v>13</v>
      </c>
      <c r="DA35" s="152"/>
      <c r="DB35" s="152"/>
      <c r="DC35" s="152"/>
      <c r="DD35" s="152"/>
      <c r="DE35" s="152"/>
      <c r="DF35" s="152"/>
      <c r="DG35" s="152">
        <v>14</v>
      </c>
      <c r="DH35" s="152"/>
      <c r="DI35" s="152"/>
      <c r="DJ35" s="152"/>
      <c r="DK35" s="152"/>
      <c r="DL35" s="152"/>
      <c r="DM35" s="152"/>
      <c r="DN35" s="152">
        <v>15</v>
      </c>
      <c r="DO35" s="152"/>
      <c r="DP35" s="152"/>
      <c r="DQ35" s="152"/>
      <c r="DR35" s="152"/>
      <c r="DS35" s="152"/>
      <c r="DT35" s="152"/>
      <c r="DU35" s="21">
        <v>16</v>
      </c>
      <c r="DV35" s="21">
        <v>17</v>
      </c>
    </row>
    <row r="36" spans="2:126" ht="68.25" customHeight="1">
      <c r="B36" s="220" t="str">
        <f>B22</f>
        <v>853211О99.0.БВ19АА50000</v>
      </c>
      <c r="C36" s="221"/>
      <c r="D36" s="221"/>
      <c r="E36" s="221"/>
      <c r="F36" s="221"/>
      <c r="G36" s="221"/>
      <c r="H36" s="221"/>
      <c r="I36" s="221"/>
      <c r="J36" s="222"/>
      <c r="K36" s="129" t="s">
        <v>107</v>
      </c>
      <c r="L36" s="130"/>
      <c r="M36" s="130"/>
      <c r="N36" s="130"/>
      <c r="O36" s="130"/>
      <c r="P36" s="130"/>
      <c r="Q36" s="130"/>
      <c r="R36" s="130"/>
      <c r="S36" s="130"/>
      <c r="T36" s="131"/>
      <c r="U36" s="160" t="s">
        <v>121</v>
      </c>
      <c r="V36" s="161"/>
      <c r="W36" s="161"/>
      <c r="X36" s="161"/>
      <c r="Y36" s="161"/>
      <c r="Z36" s="161"/>
      <c r="AA36" s="161"/>
      <c r="AB36" s="161"/>
      <c r="AC36" s="161"/>
      <c r="AD36" s="162"/>
      <c r="AE36" s="160"/>
      <c r="AF36" s="161"/>
      <c r="AG36" s="161"/>
      <c r="AH36" s="161"/>
      <c r="AI36" s="161"/>
      <c r="AJ36" s="161"/>
      <c r="AK36" s="161"/>
      <c r="AL36" s="161"/>
      <c r="AM36" s="161"/>
      <c r="AN36" s="162"/>
      <c r="AO36" s="160" t="str">
        <f>AX22</f>
        <v>очная</v>
      </c>
      <c r="AP36" s="161"/>
      <c r="AQ36" s="161"/>
      <c r="AR36" s="161"/>
      <c r="AS36" s="161"/>
      <c r="AT36" s="161"/>
      <c r="AU36" s="161"/>
      <c r="AV36" s="161"/>
      <c r="AW36" s="161"/>
      <c r="AX36" s="162"/>
      <c r="AY36" s="160" t="s">
        <v>104</v>
      </c>
      <c r="AZ36" s="161"/>
      <c r="BA36" s="161"/>
      <c r="BB36" s="161"/>
      <c r="BC36" s="161"/>
      <c r="BD36" s="161"/>
      <c r="BE36" s="161"/>
      <c r="BF36" s="161"/>
      <c r="BG36" s="161"/>
      <c r="BH36" s="162"/>
      <c r="BI36" s="223" t="s">
        <v>41</v>
      </c>
      <c r="BJ36" s="223"/>
      <c r="BK36" s="223"/>
      <c r="BL36" s="223"/>
      <c r="BM36" s="223"/>
      <c r="BN36" s="223"/>
      <c r="BO36" s="223"/>
      <c r="BP36" s="223"/>
      <c r="BQ36" s="223"/>
      <c r="BR36" s="223"/>
      <c r="BS36" s="223" t="s">
        <v>42</v>
      </c>
      <c r="BT36" s="223"/>
      <c r="BU36" s="223"/>
      <c r="BV36" s="223"/>
      <c r="BW36" s="223"/>
      <c r="BX36" s="223"/>
      <c r="BY36" s="223"/>
      <c r="BZ36" s="223"/>
      <c r="CA36" s="197" t="s">
        <v>43</v>
      </c>
      <c r="CB36" s="197"/>
      <c r="CC36" s="197"/>
      <c r="CD36" s="197"/>
      <c r="CE36" s="148">
        <v>26</v>
      </c>
      <c r="CF36" s="149"/>
      <c r="CG36" s="150"/>
      <c r="CH36" s="148">
        <f>CE36</f>
        <v>26</v>
      </c>
      <c r="CI36" s="149"/>
      <c r="CJ36" s="149"/>
      <c r="CK36" s="149"/>
      <c r="CL36" s="149"/>
      <c r="CM36" s="149"/>
      <c r="CN36" s="149"/>
      <c r="CO36" s="150"/>
      <c r="CP36" s="148">
        <f>CE36</f>
        <v>26</v>
      </c>
      <c r="CQ36" s="149"/>
      <c r="CR36" s="149"/>
      <c r="CS36" s="149"/>
      <c r="CT36" s="149"/>
      <c r="CU36" s="149"/>
      <c r="CV36" s="149"/>
      <c r="CW36" s="149"/>
      <c r="CX36" s="149"/>
      <c r="CY36" s="150"/>
      <c r="CZ36" s="224">
        <v>92</v>
      </c>
      <c r="DA36" s="224"/>
      <c r="DB36" s="224"/>
      <c r="DC36" s="224"/>
      <c r="DD36" s="224"/>
      <c r="DE36" s="224"/>
      <c r="DF36" s="224"/>
      <c r="DG36" s="224">
        <v>92</v>
      </c>
      <c r="DH36" s="224"/>
      <c r="DI36" s="224"/>
      <c r="DJ36" s="224"/>
      <c r="DK36" s="224"/>
      <c r="DL36" s="224"/>
      <c r="DM36" s="224"/>
      <c r="DN36" s="224">
        <v>92</v>
      </c>
      <c r="DO36" s="224"/>
      <c r="DP36" s="224"/>
      <c r="DQ36" s="224"/>
      <c r="DR36" s="224"/>
      <c r="DS36" s="224"/>
      <c r="DT36" s="224"/>
      <c r="DU36" s="35">
        <v>35</v>
      </c>
      <c r="DV36" s="36">
        <f>CE36*0.35</f>
        <v>9.1</v>
      </c>
    </row>
    <row r="37" spans="2:128" ht="64.5" customHeight="1">
      <c r="B37" s="220" t="str">
        <f>B24</f>
        <v>853211О.99.0.БВ19АА56000</v>
      </c>
      <c r="C37" s="221"/>
      <c r="D37" s="221"/>
      <c r="E37" s="221"/>
      <c r="F37" s="221"/>
      <c r="G37" s="221"/>
      <c r="H37" s="221"/>
      <c r="I37" s="221"/>
      <c r="J37" s="222"/>
      <c r="K37" s="129" t="str">
        <f>K24</f>
        <v>физические лица за исключением льготных категорий</v>
      </c>
      <c r="L37" s="130"/>
      <c r="M37" s="130"/>
      <c r="N37" s="130"/>
      <c r="O37" s="130"/>
      <c r="P37" s="130"/>
      <c r="Q37" s="130"/>
      <c r="R37" s="130"/>
      <c r="S37" s="130"/>
      <c r="T37" s="131"/>
      <c r="U37" s="160" t="str">
        <f>X24</f>
        <v> от 3 лет до 8 лет</v>
      </c>
      <c r="V37" s="161"/>
      <c r="W37" s="161"/>
      <c r="X37" s="161"/>
      <c r="Y37" s="161"/>
      <c r="Z37" s="161"/>
      <c r="AA37" s="161"/>
      <c r="AB37" s="161"/>
      <c r="AC37" s="161"/>
      <c r="AD37" s="162"/>
      <c r="AE37" s="160"/>
      <c r="AF37" s="161"/>
      <c r="AG37" s="161"/>
      <c r="AH37" s="161"/>
      <c r="AI37" s="161"/>
      <c r="AJ37" s="161"/>
      <c r="AK37" s="161"/>
      <c r="AL37" s="161"/>
      <c r="AM37" s="161"/>
      <c r="AN37" s="162"/>
      <c r="AO37" s="160" t="str">
        <f>AX24</f>
        <v>очная</v>
      </c>
      <c r="AP37" s="161"/>
      <c r="AQ37" s="161"/>
      <c r="AR37" s="161"/>
      <c r="AS37" s="161"/>
      <c r="AT37" s="161"/>
      <c r="AU37" s="161"/>
      <c r="AV37" s="161"/>
      <c r="AW37" s="161"/>
      <c r="AX37" s="162"/>
      <c r="AY37" s="129" t="s">
        <v>104</v>
      </c>
      <c r="AZ37" s="130"/>
      <c r="BA37" s="130"/>
      <c r="BB37" s="130"/>
      <c r="BC37" s="130"/>
      <c r="BD37" s="130"/>
      <c r="BE37" s="130"/>
      <c r="BF37" s="130"/>
      <c r="BG37" s="130"/>
      <c r="BH37" s="131"/>
      <c r="BI37" s="223" t="s">
        <v>41</v>
      </c>
      <c r="BJ37" s="223"/>
      <c r="BK37" s="223"/>
      <c r="BL37" s="223"/>
      <c r="BM37" s="223"/>
      <c r="BN37" s="223"/>
      <c r="BO37" s="223"/>
      <c r="BP37" s="223"/>
      <c r="BQ37" s="223"/>
      <c r="BR37" s="223"/>
      <c r="BS37" s="223" t="s">
        <v>42</v>
      </c>
      <c r="BT37" s="223"/>
      <c r="BU37" s="223"/>
      <c r="BV37" s="223"/>
      <c r="BW37" s="223"/>
      <c r="BX37" s="223"/>
      <c r="BY37" s="223"/>
      <c r="BZ37" s="223"/>
      <c r="CA37" s="197" t="s">
        <v>43</v>
      </c>
      <c r="CB37" s="197"/>
      <c r="CC37" s="197"/>
      <c r="CD37" s="197"/>
      <c r="CE37" s="148">
        <v>91</v>
      </c>
      <c r="CF37" s="149"/>
      <c r="CG37" s="150"/>
      <c r="CH37" s="148">
        <f>CE37</f>
        <v>91</v>
      </c>
      <c r="CI37" s="149"/>
      <c r="CJ37" s="149"/>
      <c r="CK37" s="149"/>
      <c r="CL37" s="149"/>
      <c r="CM37" s="149"/>
      <c r="CN37" s="149"/>
      <c r="CO37" s="150"/>
      <c r="CP37" s="148">
        <f>CE37</f>
        <v>91</v>
      </c>
      <c r="CQ37" s="149"/>
      <c r="CR37" s="149"/>
      <c r="CS37" s="149"/>
      <c r="CT37" s="149"/>
      <c r="CU37" s="149"/>
      <c r="CV37" s="149"/>
      <c r="CW37" s="149"/>
      <c r="CX37" s="149"/>
      <c r="CY37" s="150"/>
      <c r="CZ37" s="224">
        <v>92</v>
      </c>
      <c r="DA37" s="224"/>
      <c r="DB37" s="224"/>
      <c r="DC37" s="224"/>
      <c r="DD37" s="224"/>
      <c r="DE37" s="224"/>
      <c r="DF37" s="224"/>
      <c r="DG37" s="224">
        <v>92</v>
      </c>
      <c r="DH37" s="224"/>
      <c r="DI37" s="224"/>
      <c r="DJ37" s="224"/>
      <c r="DK37" s="224"/>
      <c r="DL37" s="224"/>
      <c r="DM37" s="224"/>
      <c r="DN37" s="224">
        <v>92</v>
      </c>
      <c r="DO37" s="224"/>
      <c r="DP37" s="224"/>
      <c r="DQ37" s="224"/>
      <c r="DR37" s="224"/>
      <c r="DS37" s="224"/>
      <c r="DT37" s="224"/>
      <c r="DU37" s="35">
        <v>10</v>
      </c>
      <c r="DV37" s="36">
        <f>CE37*0.1</f>
        <v>9.1</v>
      </c>
      <c r="DW37" s="25">
        <f>CE36+CE37</f>
        <v>117</v>
      </c>
      <c r="DX37" s="26">
        <f>CE36+CE37</f>
        <v>117</v>
      </c>
    </row>
    <row r="38" spans="2:128" ht="85.5" customHeight="1">
      <c r="B38" s="220" t="str">
        <f>B25</f>
        <v>853211О.99.0.БВ19АГ08000</v>
      </c>
      <c r="C38" s="221"/>
      <c r="D38" s="221"/>
      <c r="E38" s="221"/>
      <c r="F38" s="221"/>
      <c r="G38" s="221"/>
      <c r="H38" s="221"/>
      <c r="I38" s="222"/>
      <c r="J38" s="42"/>
      <c r="K38" s="129" t="str">
        <f>K25</f>
        <v>физические лица льготных категорий, определяемых учредителем</v>
      </c>
      <c r="L38" s="130"/>
      <c r="M38" s="130"/>
      <c r="N38" s="130"/>
      <c r="O38" s="130"/>
      <c r="P38" s="130"/>
      <c r="Q38" s="130"/>
      <c r="R38" s="130"/>
      <c r="S38" s="130"/>
      <c r="T38" s="131"/>
      <c r="U38" s="129" t="str">
        <f>X25</f>
        <v> от 3 лет до 8 лет</v>
      </c>
      <c r="V38" s="130"/>
      <c r="W38" s="130"/>
      <c r="X38" s="130"/>
      <c r="Y38" s="130"/>
      <c r="Z38" s="130"/>
      <c r="AA38" s="130"/>
      <c r="AB38" s="130"/>
      <c r="AC38" s="130"/>
      <c r="AD38" s="131"/>
      <c r="AE38" s="129"/>
      <c r="AF38" s="130"/>
      <c r="AG38" s="130"/>
      <c r="AH38" s="130"/>
      <c r="AI38" s="130"/>
      <c r="AJ38" s="130"/>
      <c r="AK38" s="130"/>
      <c r="AL38" s="130"/>
      <c r="AM38" s="130"/>
      <c r="AN38" s="131"/>
      <c r="AO38" s="129" t="str">
        <f>AX25</f>
        <v>очная</v>
      </c>
      <c r="AP38" s="130"/>
      <c r="AQ38" s="130"/>
      <c r="AR38" s="130"/>
      <c r="AS38" s="130"/>
      <c r="AT38" s="130"/>
      <c r="AU38" s="130"/>
      <c r="AV38" s="130"/>
      <c r="AW38" s="130"/>
      <c r="AX38" s="131"/>
      <c r="AY38" s="129" t="str">
        <f>BK25</f>
        <v>группа полного дня</v>
      </c>
      <c r="AZ38" s="130"/>
      <c r="BA38" s="130"/>
      <c r="BB38" s="130"/>
      <c r="BC38" s="130"/>
      <c r="BD38" s="130"/>
      <c r="BE38" s="130"/>
      <c r="BF38" s="130"/>
      <c r="BG38" s="130"/>
      <c r="BH38" s="131"/>
      <c r="BI38" s="223" t="s">
        <v>41</v>
      </c>
      <c r="BJ38" s="223"/>
      <c r="BK38" s="223"/>
      <c r="BL38" s="223"/>
      <c r="BM38" s="223"/>
      <c r="BN38" s="223"/>
      <c r="BO38" s="223"/>
      <c r="BP38" s="223"/>
      <c r="BQ38" s="223"/>
      <c r="BR38" s="223"/>
      <c r="BS38" s="223" t="s">
        <v>42</v>
      </c>
      <c r="BT38" s="223"/>
      <c r="BU38" s="223"/>
      <c r="BV38" s="223"/>
      <c r="BW38" s="223"/>
      <c r="BX38" s="223"/>
      <c r="BY38" s="223"/>
      <c r="BZ38" s="223"/>
      <c r="CA38" s="260" t="s">
        <v>43</v>
      </c>
      <c r="CB38" s="261"/>
      <c r="CC38" s="261"/>
      <c r="CD38" s="262"/>
      <c r="CE38" s="148">
        <v>12</v>
      </c>
      <c r="CF38" s="149"/>
      <c r="CG38" s="150"/>
      <c r="CH38" s="148">
        <f>CE38</f>
        <v>12</v>
      </c>
      <c r="CI38" s="149"/>
      <c r="CJ38" s="149"/>
      <c r="CK38" s="149"/>
      <c r="CL38" s="149"/>
      <c r="CM38" s="149"/>
      <c r="CN38" s="149"/>
      <c r="CO38" s="150"/>
      <c r="CP38" s="148">
        <f>CE38</f>
        <v>12</v>
      </c>
      <c r="CQ38" s="149"/>
      <c r="CR38" s="149"/>
      <c r="CS38" s="149"/>
      <c r="CT38" s="149"/>
      <c r="CU38" s="149"/>
      <c r="CV38" s="149"/>
      <c r="CW38" s="149"/>
      <c r="CX38" s="149"/>
      <c r="CY38" s="150"/>
      <c r="CZ38" s="148"/>
      <c r="DA38" s="149"/>
      <c r="DB38" s="149"/>
      <c r="DC38" s="149"/>
      <c r="DD38" s="149"/>
      <c r="DE38" s="149"/>
      <c r="DF38" s="150"/>
      <c r="DG38" s="148"/>
      <c r="DH38" s="149"/>
      <c r="DI38" s="149"/>
      <c r="DJ38" s="149"/>
      <c r="DK38" s="149"/>
      <c r="DL38" s="149"/>
      <c r="DM38" s="150"/>
      <c r="DN38" s="148"/>
      <c r="DO38" s="149"/>
      <c r="DP38" s="149"/>
      <c r="DQ38" s="149"/>
      <c r="DR38" s="149"/>
      <c r="DS38" s="149"/>
      <c r="DT38" s="150"/>
      <c r="DU38" s="35">
        <v>10</v>
      </c>
      <c r="DV38" s="36">
        <f>CE38*0.1</f>
        <v>1.2000000000000002</v>
      </c>
      <c r="DW38" s="45"/>
      <c r="DX38" s="28">
        <f>CE36+CE37+CE38</f>
        <v>129</v>
      </c>
    </row>
    <row r="39" ht="12.75" customHeight="1"/>
    <row r="40" spans="2:124" ht="15.75">
      <c r="B40" s="3" t="s">
        <v>6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</row>
    <row r="41" spans="2:126" ht="12.75">
      <c r="B41" s="157" t="s">
        <v>8</v>
      </c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9"/>
      <c r="S41" s="157" t="s">
        <v>9</v>
      </c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9"/>
      <c r="AN41" s="158" t="s">
        <v>10</v>
      </c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9"/>
      <c r="AZ41" s="158" t="s">
        <v>4</v>
      </c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9"/>
      <c r="BL41" s="156" t="s">
        <v>5</v>
      </c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156"/>
      <c r="DD41" s="156"/>
      <c r="DE41" s="156"/>
      <c r="DF41" s="156"/>
      <c r="DG41" s="156"/>
      <c r="DH41" s="156"/>
      <c r="DI41" s="156"/>
      <c r="DJ41" s="156"/>
      <c r="DK41" s="156"/>
      <c r="DL41" s="156"/>
      <c r="DM41" s="156"/>
      <c r="DN41" s="156"/>
      <c r="DO41" s="156"/>
      <c r="DP41" s="156"/>
      <c r="DQ41" s="156"/>
      <c r="DR41" s="156"/>
      <c r="DS41" s="156"/>
      <c r="DT41" s="156"/>
      <c r="DU41" s="156"/>
      <c r="DV41" s="156"/>
    </row>
    <row r="42" spans="2:126" ht="12.75">
      <c r="B42" s="152">
        <v>1</v>
      </c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>
        <v>2</v>
      </c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>
        <v>3</v>
      </c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>
        <v>4</v>
      </c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>
        <v>5</v>
      </c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52"/>
      <c r="CJ42" s="152"/>
      <c r="CK42" s="152"/>
      <c r="CL42" s="152"/>
      <c r="CM42" s="152"/>
      <c r="CN42" s="152"/>
      <c r="CO42" s="152"/>
      <c r="CP42" s="152"/>
      <c r="CQ42" s="152"/>
      <c r="CR42" s="152"/>
      <c r="CS42" s="152"/>
      <c r="CT42" s="152"/>
      <c r="CU42" s="152"/>
      <c r="CV42" s="152"/>
      <c r="CW42" s="152"/>
      <c r="CX42" s="152"/>
      <c r="CY42" s="152"/>
      <c r="CZ42" s="152"/>
      <c r="DA42" s="152"/>
      <c r="DB42" s="152"/>
      <c r="DC42" s="152"/>
      <c r="DD42" s="152"/>
      <c r="DE42" s="152"/>
      <c r="DF42" s="152"/>
      <c r="DG42" s="152"/>
      <c r="DH42" s="152"/>
      <c r="DI42" s="152"/>
      <c r="DJ42" s="152"/>
      <c r="DK42" s="152"/>
      <c r="DL42" s="152"/>
      <c r="DM42" s="152"/>
      <c r="DN42" s="152"/>
      <c r="DO42" s="152"/>
      <c r="DP42" s="152"/>
      <c r="DQ42" s="152"/>
      <c r="DR42" s="152"/>
      <c r="DS42" s="152"/>
      <c r="DT42" s="152"/>
      <c r="DU42" s="152"/>
      <c r="DV42" s="152"/>
    </row>
    <row r="43" spans="2:126" ht="24.75" customHeight="1">
      <c r="B43" s="217" t="s">
        <v>95</v>
      </c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 t="s">
        <v>96</v>
      </c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8" t="s">
        <v>155</v>
      </c>
      <c r="AO43" s="218"/>
      <c r="AP43" s="218"/>
      <c r="AQ43" s="218"/>
      <c r="AR43" s="218"/>
      <c r="AS43" s="218"/>
      <c r="AT43" s="218"/>
      <c r="AU43" s="218"/>
      <c r="AV43" s="218"/>
      <c r="AW43" s="218"/>
      <c r="AX43" s="218"/>
      <c r="AY43" s="218"/>
      <c r="AZ43" s="218" t="s">
        <v>156</v>
      </c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  <c r="BL43" s="253" t="s">
        <v>108</v>
      </c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3"/>
      <c r="CC43" s="253"/>
      <c r="CD43" s="253"/>
      <c r="CE43" s="253"/>
      <c r="CF43" s="253"/>
      <c r="CG43" s="253"/>
      <c r="CH43" s="253"/>
      <c r="CI43" s="253"/>
      <c r="CJ43" s="253"/>
      <c r="CK43" s="253"/>
      <c r="CL43" s="253"/>
      <c r="CM43" s="253"/>
      <c r="CN43" s="253"/>
      <c r="CO43" s="253"/>
      <c r="CP43" s="253"/>
      <c r="CQ43" s="253"/>
      <c r="CR43" s="253"/>
      <c r="CS43" s="253"/>
      <c r="CT43" s="253"/>
      <c r="CU43" s="253"/>
      <c r="CV43" s="253"/>
      <c r="CW43" s="253"/>
      <c r="CX43" s="253"/>
      <c r="CY43" s="253"/>
      <c r="CZ43" s="253"/>
      <c r="DA43" s="253"/>
      <c r="DB43" s="253"/>
      <c r="DC43" s="253"/>
      <c r="DD43" s="253"/>
      <c r="DE43" s="253"/>
      <c r="DF43" s="253"/>
      <c r="DG43" s="253"/>
      <c r="DH43" s="253"/>
      <c r="DI43" s="253"/>
      <c r="DJ43" s="253"/>
      <c r="DK43" s="253"/>
      <c r="DL43" s="253"/>
      <c r="DM43" s="253"/>
      <c r="DN43" s="253"/>
      <c r="DO43" s="253"/>
      <c r="DP43" s="253"/>
      <c r="DQ43" s="253"/>
      <c r="DR43" s="253"/>
      <c r="DS43" s="253"/>
      <c r="DT43" s="253"/>
      <c r="DU43" s="253"/>
      <c r="DV43" s="253"/>
    </row>
    <row r="44" spans="2:124" ht="15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</row>
    <row r="45" spans="2:124" ht="15.75">
      <c r="B45" s="3" t="s">
        <v>80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4" ht="15.75">
      <c r="B46" s="3" t="s">
        <v>81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</row>
    <row r="47" spans="2:124" ht="42.75" customHeight="1">
      <c r="B47" s="214" t="s">
        <v>91</v>
      </c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  <c r="BU47" s="215"/>
      <c r="BV47" s="215"/>
      <c r="BW47" s="215"/>
      <c r="BX47" s="215"/>
      <c r="BY47" s="215"/>
      <c r="BZ47" s="215"/>
      <c r="CA47" s="215"/>
      <c r="CB47" s="215"/>
      <c r="CC47" s="215"/>
      <c r="CD47" s="215"/>
      <c r="CE47" s="215"/>
      <c r="CF47" s="215"/>
      <c r="CG47" s="215"/>
      <c r="CH47" s="215"/>
      <c r="CI47" s="215"/>
      <c r="CJ47" s="215"/>
      <c r="CK47" s="215"/>
      <c r="CL47" s="215"/>
      <c r="CM47" s="215"/>
      <c r="CN47" s="215"/>
      <c r="CO47" s="215"/>
      <c r="CP47" s="215"/>
      <c r="CQ47" s="215"/>
      <c r="CR47" s="215"/>
      <c r="CS47" s="215"/>
      <c r="CT47" s="215"/>
      <c r="CU47" s="215"/>
      <c r="CV47" s="215"/>
      <c r="CW47" s="215"/>
      <c r="CX47" s="215"/>
      <c r="CY47" s="215"/>
      <c r="CZ47" s="215"/>
      <c r="DA47" s="215"/>
      <c r="DB47" s="215"/>
      <c r="DC47" s="215"/>
      <c r="DD47" s="215"/>
      <c r="DE47" s="215"/>
      <c r="DF47" s="215"/>
      <c r="DG47" s="215"/>
      <c r="DH47" s="215"/>
      <c r="DI47" s="215"/>
      <c r="DJ47" s="215"/>
      <c r="DK47" s="215"/>
      <c r="DL47" s="215"/>
      <c r="DM47" s="215"/>
      <c r="DN47" s="215"/>
      <c r="DO47" s="215"/>
      <c r="DP47" s="215"/>
      <c r="DQ47" s="215"/>
      <c r="DR47" s="215"/>
      <c r="DS47" s="215"/>
      <c r="DT47" s="215"/>
    </row>
    <row r="48" spans="2:124" ht="12.75">
      <c r="B48" s="155" t="s">
        <v>11</v>
      </c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155"/>
      <c r="CI48" s="155"/>
      <c r="CJ48" s="155"/>
      <c r="CK48" s="155"/>
      <c r="CL48" s="155"/>
      <c r="CM48" s="155"/>
      <c r="CN48" s="155"/>
      <c r="CO48" s="155"/>
      <c r="CP48" s="155"/>
      <c r="CQ48" s="155"/>
      <c r="CR48" s="155"/>
      <c r="CS48" s="155"/>
      <c r="CT48" s="155"/>
      <c r="CU48" s="155"/>
      <c r="CV48" s="155"/>
      <c r="CW48" s="155"/>
      <c r="CX48" s="155"/>
      <c r="CY48" s="155"/>
      <c r="CZ48" s="155"/>
      <c r="DA48" s="155"/>
      <c r="DB48" s="155"/>
      <c r="DC48" s="155"/>
      <c r="DD48" s="155"/>
      <c r="DE48" s="155"/>
      <c r="DF48" s="155"/>
      <c r="DG48" s="155"/>
      <c r="DH48" s="155"/>
      <c r="DI48" s="155"/>
      <c r="DJ48" s="155"/>
      <c r="DK48" s="155"/>
      <c r="DL48" s="155"/>
      <c r="DM48" s="155"/>
      <c r="DN48" s="155"/>
      <c r="DO48" s="155"/>
      <c r="DP48" s="155"/>
      <c r="DQ48" s="155"/>
      <c r="DR48" s="155"/>
      <c r="DS48" s="155"/>
      <c r="DT48" s="155"/>
    </row>
    <row r="49" spans="2:124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5.75">
      <c r="B50" s="3" t="s">
        <v>82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</row>
    <row r="51" spans="2:124" ht="12.75">
      <c r="B51" s="156" t="s">
        <v>12</v>
      </c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 t="s">
        <v>13</v>
      </c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  <c r="CE51" s="156"/>
      <c r="CF51" s="156" t="s">
        <v>14</v>
      </c>
      <c r="CG51" s="156"/>
      <c r="CH51" s="156"/>
      <c r="CI51" s="156"/>
      <c r="CJ51" s="156"/>
      <c r="CK51" s="156"/>
      <c r="CL51" s="156"/>
      <c r="CM51" s="156"/>
      <c r="CN51" s="156"/>
      <c r="CO51" s="156"/>
      <c r="CP51" s="156"/>
      <c r="CQ51" s="156"/>
      <c r="CR51" s="156"/>
      <c r="CS51" s="156"/>
      <c r="CT51" s="156"/>
      <c r="CU51" s="156"/>
      <c r="CV51" s="156"/>
      <c r="CW51" s="156"/>
      <c r="CX51" s="156"/>
      <c r="CY51" s="156"/>
      <c r="CZ51" s="156"/>
      <c r="DA51" s="156"/>
      <c r="DB51" s="156"/>
      <c r="DC51" s="156"/>
      <c r="DD51" s="156"/>
      <c r="DE51" s="156"/>
      <c r="DF51" s="156"/>
      <c r="DG51" s="156"/>
      <c r="DH51" s="156"/>
      <c r="DI51" s="156"/>
      <c r="DJ51" s="156"/>
      <c r="DK51" s="156"/>
      <c r="DL51" s="156"/>
      <c r="DM51" s="156"/>
      <c r="DN51" s="156"/>
      <c r="DO51" s="156"/>
      <c r="DP51" s="156"/>
      <c r="DQ51" s="156"/>
      <c r="DR51" s="156"/>
      <c r="DS51" s="156"/>
      <c r="DT51" s="156"/>
    </row>
    <row r="52" spans="2:124" ht="12.75">
      <c r="B52" s="152">
        <v>1</v>
      </c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>
        <v>2</v>
      </c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>
        <v>3</v>
      </c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2"/>
      <c r="DA52" s="152"/>
      <c r="DB52" s="152"/>
      <c r="DC52" s="152"/>
      <c r="DD52" s="152"/>
      <c r="DE52" s="152"/>
      <c r="DF52" s="152"/>
      <c r="DG52" s="152"/>
      <c r="DH52" s="152"/>
      <c r="DI52" s="152"/>
      <c r="DJ52" s="152"/>
      <c r="DK52" s="152"/>
      <c r="DL52" s="152"/>
      <c r="DM52" s="152"/>
      <c r="DN52" s="152"/>
      <c r="DO52" s="152"/>
      <c r="DP52" s="152"/>
      <c r="DQ52" s="152"/>
      <c r="DR52" s="152"/>
      <c r="DS52" s="152"/>
      <c r="DT52" s="152"/>
    </row>
    <row r="53" spans="2:124" ht="65.25" customHeight="1">
      <c r="B53" s="146" t="s">
        <v>44</v>
      </c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 t="s">
        <v>45</v>
      </c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 t="s">
        <v>46</v>
      </c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</row>
    <row r="54" spans="2:124" ht="17.25" customHeight="1">
      <c r="B54" s="146" t="s">
        <v>47</v>
      </c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 t="s">
        <v>48</v>
      </c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 t="s">
        <v>49</v>
      </c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  <c r="DC54" s="146"/>
      <c r="DD54" s="146"/>
      <c r="DE54" s="146"/>
      <c r="DF54" s="146"/>
      <c r="DG54" s="146"/>
      <c r="DH54" s="146"/>
      <c r="DI54" s="146"/>
      <c r="DJ54" s="146"/>
      <c r="DK54" s="146"/>
      <c r="DL54" s="146"/>
      <c r="DM54" s="146"/>
      <c r="DN54" s="146"/>
      <c r="DO54" s="146"/>
      <c r="DP54" s="146"/>
      <c r="DQ54" s="146"/>
      <c r="DR54" s="146"/>
      <c r="DS54" s="146"/>
      <c r="DT54" s="146"/>
    </row>
    <row r="55" spans="2:124" ht="12.75">
      <c r="B55" s="146" t="s">
        <v>50</v>
      </c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 t="s">
        <v>51</v>
      </c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 t="s">
        <v>52</v>
      </c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  <c r="DB55" s="146"/>
      <c r="DC55" s="146"/>
      <c r="DD55" s="146"/>
      <c r="DE55" s="146"/>
      <c r="DF55" s="146"/>
      <c r="DG55" s="146"/>
      <c r="DH55" s="146"/>
      <c r="DI55" s="146"/>
      <c r="DJ55" s="146"/>
      <c r="DK55" s="146"/>
      <c r="DL55" s="146"/>
      <c r="DM55" s="146"/>
      <c r="DN55" s="146"/>
      <c r="DO55" s="146"/>
      <c r="DP55" s="146"/>
      <c r="DQ55" s="146"/>
      <c r="DR55" s="146"/>
      <c r="DS55" s="146"/>
      <c r="DT55" s="146"/>
    </row>
    <row r="56" spans="2:124" ht="119.25" customHeight="1">
      <c r="B56" s="146" t="s">
        <v>53</v>
      </c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51" t="s">
        <v>54</v>
      </c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 t="s">
        <v>55</v>
      </c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46"/>
      <c r="DC56" s="146"/>
      <c r="DD56" s="146"/>
      <c r="DE56" s="146"/>
      <c r="DF56" s="146"/>
      <c r="DG56" s="146"/>
      <c r="DH56" s="146"/>
      <c r="DI56" s="146"/>
      <c r="DJ56" s="146"/>
      <c r="DK56" s="146"/>
      <c r="DL56" s="146"/>
      <c r="DM56" s="146"/>
      <c r="DN56" s="146"/>
      <c r="DO56" s="146"/>
      <c r="DP56" s="146"/>
      <c r="DQ56" s="146"/>
      <c r="DR56" s="146"/>
      <c r="DS56" s="146"/>
      <c r="DT56" s="146"/>
    </row>
    <row r="57" spans="2:124" ht="15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</row>
    <row r="58" spans="2:124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216" t="s">
        <v>2</v>
      </c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  <c r="AU58" s="216"/>
      <c r="AV58" s="216"/>
      <c r="AW58" s="216"/>
      <c r="AX58" s="216"/>
      <c r="AY58" s="216"/>
      <c r="AZ58" s="216"/>
      <c r="BA58" s="216"/>
      <c r="BB58" s="216"/>
      <c r="BC58" s="216"/>
      <c r="BD58" s="216"/>
      <c r="BE58" s="216"/>
      <c r="BF58" s="1"/>
      <c r="BG58" s="219">
        <v>2</v>
      </c>
      <c r="BH58" s="219"/>
      <c r="BI58" s="219"/>
      <c r="BJ58" s="219"/>
      <c r="BK58" s="219"/>
      <c r="BL58" s="219"/>
      <c r="BM58" s="219"/>
      <c r="BN58" s="219"/>
      <c r="BO58" s="219"/>
      <c r="BP58" s="219"/>
      <c r="BQ58" s="219"/>
      <c r="BR58" s="219"/>
      <c r="BS58" s="219"/>
      <c r="BT58" s="219"/>
      <c r="BU58" s="219"/>
      <c r="BV58" s="219"/>
      <c r="BW58" s="219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</row>
    <row r="59" spans="2:124" ht="15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</row>
    <row r="60" spans="2:124" ht="15.75">
      <c r="B60" s="3" t="s">
        <v>75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145" t="str">
        <f>CJ5</f>
        <v>Код</v>
      </c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5"/>
      <c r="CW60" s="145"/>
      <c r="CX60" s="145"/>
      <c r="CY60" s="145"/>
      <c r="CZ60" s="145"/>
      <c r="DA60" s="145"/>
      <c r="DB60" s="145"/>
      <c r="DC60" s="145"/>
      <c r="DD60" s="145"/>
      <c r="DE60" s="145"/>
      <c r="DF60" s="145"/>
      <c r="DG60" s="145"/>
      <c r="DH60" s="145"/>
      <c r="DI60" s="145"/>
      <c r="DJ60" s="145"/>
      <c r="DK60" s="145"/>
      <c r="DL60" s="1"/>
      <c r="DM60" s="201" t="s">
        <v>115</v>
      </c>
      <c r="DN60" s="202"/>
      <c r="DO60" s="202"/>
      <c r="DP60" s="202"/>
      <c r="DQ60" s="202"/>
      <c r="DR60" s="202"/>
      <c r="DS60" s="202"/>
      <c r="DT60" s="203"/>
    </row>
    <row r="61" spans="2:124" ht="15.75">
      <c r="B61" s="210" t="s">
        <v>56</v>
      </c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  <c r="BI61" s="210"/>
      <c r="BJ61" s="210"/>
      <c r="BK61" s="210"/>
      <c r="BL61" s="210"/>
      <c r="BM61" s="210"/>
      <c r="BN61" s="210"/>
      <c r="BO61" s="210"/>
      <c r="BP61" s="210"/>
      <c r="BQ61" s="210"/>
      <c r="BR61" s="210"/>
      <c r="BS61" s="210"/>
      <c r="BT61" s="210"/>
      <c r="BU61" s="210"/>
      <c r="BV61" s="210"/>
      <c r="BW61" s="210"/>
      <c r="BX61" s="210"/>
      <c r="BY61" s="210"/>
      <c r="BZ61" s="210"/>
      <c r="CA61" s="210"/>
      <c r="CB61" s="210"/>
      <c r="CC61" s="210"/>
      <c r="CD61" s="210"/>
      <c r="CE61" s="210"/>
      <c r="CF61" s="210"/>
      <c r="CG61" s="210"/>
      <c r="CH61" s="210"/>
      <c r="CI61" s="210"/>
      <c r="CJ61" s="145" t="str">
        <f>CJ6</f>
        <v>по общероссийскому базовому перечню</v>
      </c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5"/>
      <c r="DK61" s="145"/>
      <c r="DL61" s="1"/>
      <c r="DM61" s="204"/>
      <c r="DN61" s="205"/>
      <c r="DO61" s="205"/>
      <c r="DP61" s="205"/>
      <c r="DQ61" s="205"/>
      <c r="DR61" s="205"/>
      <c r="DS61" s="205"/>
      <c r="DT61" s="206"/>
    </row>
    <row r="62" spans="2:124" ht="15.75"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11"/>
      <c r="BH62" s="211"/>
      <c r="BI62" s="211"/>
      <c r="BJ62" s="211"/>
      <c r="BK62" s="211"/>
      <c r="BL62" s="211"/>
      <c r="BM62" s="211"/>
      <c r="BN62" s="211"/>
      <c r="BO62" s="211"/>
      <c r="BP62" s="211"/>
      <c r="BQ62" s="211"/>
      <c r="BR62" s="211"/>
      <c r="BS62" s="211"/>
      <c r="BT62" s="211"/>
      <c r="BU62" s="211"/>
      <c r="BV62" s="211"/>
      <c r="BW62" s="211"/>
      <c r="BX62" s="211"/>
      <c r="BY62" s="211"/>
      <c r="BZ62" s="211"/>
      <c r="CA62" s="211"/>
      <c r="CB62" s="211"/>
      <c r="CC62" s="211"/>
      <c r="CD62" s="211"/>
      <c r="CE62" s="211"/>
      <c r="CF62" s="211"/>
      <c r="CG62" s="211"/>
      <c r="CH62" s="211"/>
      <c r="CI62" s="211"/>
      <c r="CJ62" s="145" t="str">
        <f>CJ7</f>
        <v>или региональному перечню</v>
      </c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5"/>
      <c r="CW62" s="145"/>
      <c r="CX62" s="145"/>
      <c r="CY62" s="145"/>
      <c r="CZ62" s="145"/>
      <c r="DA62" s="145"/>
      <c r="DB62" s="145"/>
      <c r="DC62" s="145"/>
      <c r="DD62" s="145"/>
      <c r="DE62" s="145"/>
      <c r="DF62" s="145"/>
      <c r="DG62" s="145"/>
      <c r="DH62" s="145"/>
      <c r="DI62" s="145"/>
      <c r="DJ62" s="145"/>
      <c r="DK62" s="145"/>
      <c r="DL62" s="1"/>
      <c r="DM62" s="207"/>
      <c r="DN62" s="208"/>
      <c r="DO62" s="208"/>
      <c r="DP62" s="208"/>
      <c r="DQ62" s="208"/>
      <c r="DR62" s="208"/>
      <c r="DS62" s="208"/>
      <c r="DT62" s="209"/>
    </row>
    <row r="63" spans="2:110" ht="15.75">
      <c r="B63" s="3" t="s">
        <v>76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</row>
    <row r="64" spans="2:124" ht="15.75">
      <c r="B64" s="213" t="s">
        <v>57</v>
      </c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  <c r="BI64" s="213"/>
      <c r="BJ64" s="213"/>
      <c r="BK64" s="213"/>
      <c r="BL64" s="213"/>
      <c r="BM64" s="213"/>
      <c r="BN64" s="213"/>
      <c r="BO64" s="213"/>
      <c r="BP64" s="213"/>
      <c r="BQ64" s="213"/>
      <c r="BR64" s="213"/>
      <c r="BS64" s="213"/>
      <c r="BT64" s="213"/>
      <c r="BU64" s="213"/>
      <c r="BV64" s="213"/>
      <c r="BW64" s="213"/>
      <c r="BX64" s="213"/>
      <c r="BY64" s="213"/>
      <c r="BZ64" s="213"/>
      <c r="CA64" s="213"/>
      <c r="CB64" s="213"/>
      <c r="CC64" s="213"/>
      <c r="CD64" s="213"/>
      <c r="CE64" s="213"/>
      <c r="CF64" s="213"/>
      <c r="CG64" s="213"/>
      <c r="CH64" s="213"/>
      <c r="CI64" s="213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3" t="s">
        <v>77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</row>
    <row r="66" spans="2:124" ht="15.75">
      <c r="B66" s="3" t="s">
        <v>78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</row>
    <row r="67" spans="2:126" ht="12.75" customHeight="1">
      <c r="B67" s="117" t="str">
        <f>B28</f>
        <v>Уникальный номер реестровой записи</v>
      </c>
      <c r="C67" s="118"/>
      <c r="D67" s="118"/>
      <c r="E67" s="118"/>
      <c r="F67" s="118"/>
      <c r="G67" s="118"/>
      <c r="H67" s="118"/>
      <c r="I67" s="118"/>
      <c r="J67" s="119"/>
      <c r="K67" s="132" t="str">
        <f>K28</f>
        <v>Показатель, характеризующий содержание муниципальной услуги</v>
      </c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4"/>
      <c r="AX67" s="132" t="str">
        <f>AO28</f>
        <v>Показатель, характеризующий условия (формы) оказания муниципальной услуги</v>
      </c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4"/>
      <c r="BX67" s="166" t="str">
        <f>BX13</f>
        <v>Показатель качества муниципальной услуги</v>
      </c>
      <c r="BY67" s="166"/>
      <c r="BZ67" s="166"/>
      <c r="CA67" s="166"/>
      <c r="CB67" s="166"/>
      <c r="CC67" s="166"/>
      <c r="CD67" s="166"/>
      <c r="CE67" s="166"/>
      <c r="CF67" s="166"/>
      <c r="CG67" s="166"/>
      <c r="CH67" s="166"/>
      <c r="CI67" s="166"/>
      <c r="CJ67" s="166"/>
      <c r="CK67" s="166"/>
      <c r="CL67" s="166"/>
      <c r="CM67" s="166"/>
      <c r="CN67" s="166"/>
      <c r="CO67" s="166"/>
      <c r="CP67" s="166"/>
      <c r="CQ67" s="166"/>
      <c r="CR67" s="166"/>
      <c r="CS67" s="166"/>
      <c r="CT67" s="166"/>
      <c r="CU67" s="166"/>
      <c r="CV67" s="166"/>
      <c r="CW67" s="132" t="s">
        <v>3</v>
      </c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4"/>
      <c r="DU67" s="144" t="s">
        <v>135</v>
      </c>
      <c r="DV67" s="144"/>
    </row>
    <row r="68" spans="2:126" ht="12.75" customHeight="1">
      <c r="B68" s="120"/>
      <c r="C68" s="121"/>
      <c r="D68" s="121"/>
      <c r="E68" s="121"/>
      <c r="F68" s="121"/>
      <c r="G68" s="121"/>
      <c r="H68" s="121"/>
      <c r="I68" s="121"/>
      <c r="J68" s="122"/>
      <c r="K68" s="212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2"/>
      <c r="AX68" s="212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2"/>
      <c r="BX68" s="166"/>
      <c r="BY68" s="166"/>
      <c r="BZ68" s="166"/>
      <c r="CA68" s="166"/>
      <c r="CB68" s="166"/>
      <c r="CC68" s="166"/>
      <c r="CD68" s="166"/>
      <c r="CE68" s="166"/>
      <c r="CF68" s="166"/>
      <c r="CG68" s="166"/>
      <c r="CH68" s="166"/>
      <c r="CI68" s="166"/>
      <c r="CJ68" s="166"/>
      <c r="CK68" s="166"/>
      <c r="CL68" s="166"/>
      <c r="CM68" s="166"/>
      <c r="CN68" s="166"/>
      <c r="CO68" s="166"/>
      <c r="CP68" s="166"/>
      <c r="CQ68" s="166"/>
      <c r="CR68" s="166"/>
      <c r="CS68" s="166"/>
      <c r="CT68" s="166"/>
      <c r="CU68" s="166"/>
      <c r="CV68" s="166"/>
      <c r="CW68" s="212"/>
      <c r="CX68" s="181"/>
      <c r="CY68" s="181"/>
      <c r="CZ68" s="181"/>
      <c r="DA68" s="181"/>
      <c r="DB68" s="181"/>
      <c r="DC68" s="181"/>
      <c r="DD68" s="181"/>
      <c r="DE68" s="181"/>
      <c r="DF68" s="181"/>
      <c r="DG68" s="181"/>
      <c r="DH68" s="181"/>
      <c r="DI68" s="181"/>
      <c r="DJ68" s="181"/>
      <c r="DK68" s="181"/>
      <c r="DL68" s="181"/>
      <c r="DM68" s="181"/>
      <c r="DN68" s="181"/>
      <c r="DO68" s="181"/>
      <c r="DP68" s="181"/>
      <c r="DQ68" s="181"/>
      <c r="DR68" s="181"/>
      <c r="DS68" s="181"/>
      <c r="DT68" s="182"/>
      <c r="DU68" s="144"/>
      <c r="DV68" s="144"/>
    </row>
    <row r="69" spans="2:126" ht="12.75" customHeight="1">
      <c r="B69" s="120"/>
      <c r="C69" s="121"/>
      <c r="D69" s="121"/>
      <c r="E69" s="121"/>
      <c r="F69" s="121"/>
      <c r="G69" s="121"/>
      <c r="H69" s="121"/>
      <c r="I69" s="121"/>
      <c r="J69" s="122"/>
      <c r="K69" s="212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2"/>
      <c r="AX69" s="212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2"/>
      <c r="BX69" s="166"/>
      <c r="BY69" s="166"/>
      <c r="BZ69" s="166"/>
      <c r="CA69" s="166"/>
      <c r="CB69" s="166"/>
      <c r="CC69" s="166"/>
      <c r="CD69" s="166"/>
      <c r="CE69" s="166"/>
      <c r="CF69" s="166"/>
      <c r="CG69" s="166"/>
      <c r="CH69" s="166"/>
      <c r="CI69" s="166"/>
      <c r="CJ69" s="166"/>
      <c r="CK69" s="166"/>
      <c r="CL69" s="166"/>
      <c r="CM69" s="166"/>
      <c r="CN69" s="166"/>
      <c r="CO69" s="166"/>
      <c r="CP69" s="166"/>
      <c r="CQ69" s="166"/>
      <c r="CR69" s="166"/>
      <c r="CS69" s="166"/>
      <c r="CT69" s="166"/>
      <c r="CU69" s="166"/>
      <c r="CV69" s="166"/>
      <c r="CW69" s="212"/>
      <c r="CX69" s="181"/>
      <c r="CY69" s="181"/>
      <c r="CZ69" s="181"/>
      <c r="DA69" s="181"/>
      <c r="DB69" s="181"/>
      <c r="DC69" s="181"/>
      <c r="DD69" s="181"/>
      <c r="DE69" s="181"/>
      <c r="DF69" s="181"/>
      <c r="DG69" s="181"/>
      <c r="DH69" s="181"/>
      <c r="DI69" s="181"/>
      <c r="DJ69" s="181"/>
      <c r="DK69" s="181"/>
      <c r="DL69" s="181"/>
      <c r="DM69" s="181"/>
      <c r="DN69" s="181"/>
      <c r="DO69" s="181"/>
      <c r="DP69" s="181"/>
      <c r="DQ69" s="181"/>
      <c r="DR69" s="181"/>
      <c r="DS69" s="181"/>
      <c r="DT69" s="182"/>
      <c r="DU69" s="144"/>
      <c r="DV69" s="144"/>
    </row>
    <row r="70" spans="2:126" ht="12.75" customHeight="1">
      <c r="B70" s="120"/>
      <c r="C70" s="121"/>
      <c r="D70" s="121"/>
      <c r="E70" s="121"/>
      <c r="F70" s="121"/>
      <c r="G70" s="121"/>
      <c r="H70" s="121"/>
      <c r="I70" s="121"/>
      <c r="J70" s="122"/>
      <c r="K70" s="212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2"/>
      <c r="AX70" s="212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2"/>
      <c r="BX70" s="166"/>
      <c r="BY70" s="166"/>
      <c r="BZ70" s="166"/>
      <c r="CA70" s="166"/>
      <c r="CB70" s="166"/>
      <c r="CC70" s="166"/>
      <c r="CD70" s="166"/>
      <c r="CE70" s="166"/>
      <c r="CF70" s="166"/>
      <c r="CG70" s="166"/>
      <c r="CH70" s="166"/>
      <c r="CI70" s="166"/>
      <c r="CJ70" s="166"/>
      <c r="CK70" s="166"/>
      <c r="CL70" s="166"/>
      <c r="CM70" s="166"/>
      <c r="CN70" s="166"/>
      <c r="CO70" s="166"/>
      <c r="CP70" s="166"/>
      <c r="CQ70" s="166"/>
      <c r="CR70" s="166"/>
      <c r="CS70" s="166"/>
      <c r="CT70" s="166"/>
      <c r="CU70" s="166"/>
      <c r="CV70" s="166"/>
      <c r="CW70" s="212"/>
      <c r="CX70" s="181"/>
      <c r="CY70" s="181"/>
      <c r="CZ70" s="181"/>
      <c r="DA70" s="181"/>
      <c r="DB70" s="181"/>
      <c r="DC70" s="181"/>
      <c r="DD70" s="181"/>
      <c r="DE70" s="181"/>
      <c r="DF70" s="181"/>
      <c r="DG70" s="181"/>
      <c r="DH70" s="181"/>
      <c r="DI70" s="181"/>
      <c r="DJ70" s="181"/>
      <c r="DK70" s="181"/>
      <c r="DL70" s="181"/>
      <c r="DM70" s="181"/>
      <c r="DN70" s="181"/>
      <c r="DO70" s="181"/>
      <c r="DP70" s="181"/>
      <c r="DQ70" s="181"/>
      <c r="DR70" s="181"/>
      <c r="DS70" s="181"/>
      <c r="DT70" s="182"/>
      <c r="DU70" s="144"/>
      <c r="DV70" s="144"/>
    </row>
    <row r="71" spans="2:126" ht="12.75" customHeight="1">
      <c r="B71" s="120"/>
      <c r="C71" s="121"/>
      <c r="D71" s="121"/>
      <c r="E71" s="121"/>
      <c r="F71" s="121"/>
      <c r="G71" s="121"/>
      <c r="H71" s="121"/>
      <c r="I71" s="121"/>
      <c r="J71" s="122"/>
      <c r="K71" s="212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2"/>
      <c r="AX71" s="212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2"/>
      <c r="BX71" s="166"/>
      <c r="BY71" s="166"/>
      <c r="BZ71" s="166"/>
      <c r="CA71" s="166"/>
      <c r="CB71" s="166"/>
      <c r="CC71" s="166"/>
      <c r="CD71" s="166"/>
      <c r="CE71" s="166"/>
      <c r="CF71" s="166"/>
      <c r="CG71" s="166"/>
      <c r="CH71" s="166"/>
      <c r="CI71" s="166"/>
      <c r="CJ71" s="166"/>
      <c r="CK71" s="166"/>
      <c r="CL71" s="166"/>
      <c r="CM71" s="166"/>
      <c r="CN71" s="166"/>
      <c r="CO71" s="166"/>
      <c r="CP71" s="166"/>
      <c r="CQ71" s="166"/>
      <c r="CR71" s="166"/>
      <c r="CS71" s="166"/>
      <c r="CT71" s="166"/>
      <c r="CU71" s="166"/>
      <c r="CV71" s="166"/>
      <c r="CW71" s="212"/>
      <c r="CX71" s="181"/>
      <c r="CY71" s="181"/>
      <c r="CZ71" s="181"/>
      <c r="DA71" s="181"/>
      <c r="DB71" s="181"/>
      <c r="DC71" s="181"/>
      <c r="DD71" s="181"/>
      <c r="DE71" s="181"/>
      <c r="DF71" s="181"/>
      <c r="DG71" s="181"/>
      <c r="DH71" s="181"/>
      <c r="DI71" s="181"/>
      <c r="DJ71" s="181"/>
      <c r="DK71" s="181"/>
      <c r="DL71" s="181"/>
      <c r="DM71" s="181"/>
      <c r="DN71" s="181"/>
      <c r="DO71" s="181"/>
      <c r="DP71" s="181"/>
      <c r="DQ71" s="181"/>
      <c r="DR71" s="181"/>
      <c r="DS71" s="181"/>
      <c r="DT71" s="182"/>
      <c r="DU71" s="144"/>
      <c r="DV71" s="144"/>
    </row>
    <row r="72" spans="2:126" ht="12.75" customHeight="1">
      <c r="B72" s="120"/>
      <c r="C72" s="121"/>
      <c r="D72" s="121"/>
      <c r="E72" s="121"/>
      <c r="F72" s="121"/>
      <c r="G72" s="121"/>
      <c r="H72" s="121"/>
      <c r="I72" s="121"/>
      <c r="J72" s="122"/>
      <c r="K72" s="135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7"/>
      <c r="AX72" s="135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7"/>
      <c r="BX72" s="166"/>
      <c r="BY72" s="166"/>
      <c r="BZ72" s="166"/>
      <c r="CA72" s="166"/>
      <c r="CB72" s="166"/>
      <c r="CC72" s="166"/>
      <c r="CD72" s="166"/>
      <c r="CE72" s="166"/>
      <c r="CF72" s="166"/>
      <c r="CG72" s="166"/>
      <c r="CH72" s="166"/>
      <c r="CI72" s="166"/>
      <c r="CJ72" s="166"/>
      <c r="CK72" s="166"/>
      <c r="CL72" s="166"/>
      <c r="CM72" s="166"/>
      <c r="CN72" s="166"/>
      <c r="CO72" s="166"/>
      <c r="CP72" s="166"/>
      <c r="CQ72" s="166"/>
      <c r="CR72" s="166"/>
      <c r="CS72" s="166"/>
      <c r="CT72" s="166"/>
      <c r="CU72" s="166"/>
      <c r="CV72" s="166"/>
      <c r="CW72" s="135"/>
      <c r="CX72" s="136"/>
      <c r="CY72" s="136"/>
      <c r="CZ72" s="136"/>
      <c r="DA72" s="136"/>
      <c r="DB72" s="136"/>
      <c r="DC72" s="136"/>
      <c r="DD72" s="136"/>
      <c r="DE72" s="136"/>
      <c r="DF72" s="136"/>
      <c r="DG72" s="136"/>
      <c r="DH72" s="136"/>
      <c r="DI72" s="136"/>
      <c r="DJ72" s="136"/>
      <c r="DK72" s="136"/>
      <c r="DL72" s="136"/>
      <c r="DM72" s="136"/>
      <c r="DN72" s="136"/>
      <c r="DO72" s="136"/>
      <c r="DP72" s="136"/>
      <c r="DQ72" s="136"/>
      <c r="DR72" s="136"/>
      <c r="DS72" s="136"/>
      <c r="DT72" s="137"/>
      <c r="DU72" s="144"/>
      <c r="DV72" s="144"/>
    </row>
    <row r="73" spans="2:126" ht="82.5" customHeight="1">
      <c r="B73" s="120"/>
      <c r="C73" s="121"/>
      <c r="D73" s="121"/>
      <c r="E73" s="121"/>
      <c r="F73" s="121"/>
      <c r="G73" s="121"/>
      <c r="H73" s="121"/>
      <c r="I73" s="121"/>
      <c r="J73" s="122"/>
      <c r="K73" s="94" t="s">
        <v>31</v>
      </c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6"/>
      <c r="X73" s="94" t="s">
        <v>32</v>
      </c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94" t="s">
        <v>144</v>
      </c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6"/>
      <c r="AX73" s="100" t="s">
        <v>33</v>
      </c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2"/>
      <c r="BK73" s="100" t="s">
        <v>143</v>
      </c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2"/>
      <c r="BX73" s="94" t="str">
        <f>BX19</f>
        <v>наименование показателя</v>
      </c>
      <c r="BY73" s="95"/>
      <c r="BZ73" s="95"/>
      <c r="CA73" s="95"/>
      <c r="CB73" s="95"/>
      <c r="CC73" s="95"/>
      <c r="CD73" s="95"/>
      <c r="CE73" s="95"/>
      <c r="CF73" s="95"/>
      <c r="CG73" s="95"/>
      <c r="CH73" s="96"/>
      <c r="CI73" s="94" t="str">
        <f>CI19</f>
        <v>единица измерения </v>
      </c>
      <c r="CJ73" s="95"/>
      <c r="CK73" s="95"/>
      <c r="CL73" s="95"/>
      <c r="CM73" s="95"/>
      <c r="CN73" s="95"/>
      <c r="CO73" s="95"/>
      <c r="CP73" s="95"/>
      <c r="CQ73" s="95"/>
      <c r="CR73" s="95"/>
      <c r="CS73" s="95"/>
      <c r="CT73" s="95"/>
      <c r="CU73" s="95"/>
      <c r="CV73" s="96"/>
      <c r="CW73" s="132" t="str">
        <f>CZ33</f>
        <v>2023 год (очередной финансовый год)</v>
      </c>
      <c r="CX73" s="133"/>
      <c r="CY73" s="133"/>
      <c r="CZ73" s="133"/>
      <c r="DA73" s="133"/>
      <c r="DB73" s="133"/>
      <c r="DC73" s="133"/>
      <c r="DD73" s="134"/>
      <c r="DE73" s="132" t="str">
        <f>DG33</f>
        <v>2024 год (1-й год планового периода) </v>
      </c>
      <c r="DF73" s="133"/>
      <c r="DG73" s="133"/>
      <c r="DH73" s="133"/>
      <c r="DI73" s="133"/>
      <c r="DJ73" s="133"/>
      <c r="DK73" s="133"/>
      <c r="DL73" s="134"/>
      <c r="DM73" s="132" t="str">
        <f>DN33</f>
        <v>2025 год (2-й год планового периода)</v>
      </c>
      <c r="DN73" s="133"/>
      <c r="DO73" s="133"/>
      <c r="DP73" s="133"/>
      <c r="DQ73" s="133"/>
      <c r="DR73" s="133"/>
      <c r="DS73" s="133"/>
      <c r="DT73" s="134"/>
      <c r="DU73" s="92" t="s">
        <v>98</v>
      </c>
      <c r="DV73" s="92" t="s">
        <v>99</v>
      </c>
    </row>
    <row r="74" spans="2:126" ht="47.25" customHeight="1">
      <c r="B74" s="123"/>
      <c r="C74" s="124"/>
      <c r="D74" s="124"/>
      <c r="E74" s="124"/>
      <c r="F74" s="124"/>
      <c r="G74" s="124"/>
      <c r="H74" s="124"/>
      <c r="I74" s="124"/>
      <c r="J74" s="125"/>
      <c r="K74" s="97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9"/>
      <c r="X74" s="97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9"/>
      <c r="AK74" s="97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9"/>
      <c r="AX74" s="103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5"/>
      <c r="BK74" s="103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5"/>
      <c r="BX74" s="97"/>
      <c r="BY74" s="98"/>
      <c r="BZ74" s="98"/>
      <c r="CA74" s="98"/>
      <c r="CB74" s="98"/>
      <c r="CC74" s="98"/>
      <c r="CD74" s="98"/>
      <c r="CE74" s="98"/>
      <c r="CF74" s="98"/>
      <c r="CG74" s="98"/>
      <c r="CH74" s="99"/>
      <c r="CI74" s="126" t="str">
        <f>BS34</f>
        <v>наименование</v>
      </c>
      <c r="CJ74" s="127"/>
      <c r="CK74" s="127"/>
      <c r="CL74" s="127"/>
      <c r="CM74" s="127"/>
      <c r="CN74" s="127"/>
      <c r="CO74" s="127"/>
      <c r="CP74" s="127"/>
      <c r="CQ74" s="127"/>
      <c r="CR74" s="128"/>
      <c r="CS74" s="129" t="str">
        <f>CA34</f>
        <v>код по ОКЕИ</v>
      </c>
      <c r="CT74" s="130"/>
      <c r="CU74" s="130"/>
      <c r="CV74" s="131"/>
      <c r="CW74" s="135"/>
      <c r="CX74" s="136"/>
      <c r="CY74" s="136"/>
      <c r="CZ74" s="136"/>
      <c r="DA74" s="136"/>
      <c r="DB74" s="136"/>
      <c r="DC74" s="136"/>
      <c r="DD74" s="137"/>
      <c r="DE74" s="135"/>
      <c r="DF74" s="136"/>
      <c r="DG74" s="136"/>
      <c r="DH74" s="136"/>
      <c r="DI74" s="136"/>
      <c r="DJ74" s="136"/>
      <c r="DK74" s="136"/>
      <c r="DL74" s="137"/>
      <c r="DM74" s="135"/>
      <c r="DN74" s="136"/>
      <c r="DO74" s="136"/>
      <c r="DP74" s="136"/>
      <c r="DQ74" s="136"/>
      <c r="DR74" s="136"/>
      <c r="DS74" s="136"/>
      <c r="DT74" s="137"/>
      <c r="DU74" s="93"/>
      <c r="DV74" s="93"/>
    </row>
    <row r="75" spans="2:126" ht="12.75">
      <c r="B75" s="152">
        <v>1</v>
      </c>
      <c r="C75" s="152"/>
      <c r="D75" s="152"/>
      <c r="E75" s="152"/>
      <c r="F75" s="152"/>
      <c r="G75" s="152"/>
      <c r="H75" s="152"/>
      <c r="I75" s="152"/>
      <c r="J75" s="152"/>
      <c r="K75" s="152">
        <v>2</v>
      </c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>
        <v>3</v>
      </c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98">
        <v>4</v>
      </c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200"/>
      <c r="AX75" s="152">
        <v>5</v>
      </c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>
        <v>6</v>
      </c>
      <c r="BL75" s="152"/>
      <c r="BM75" s="152"/>
      <c r="BN75" s="152"/>
      <c r="BO75" s="152"/>
      <c r="BP75" s="152"/>
      <c r="BQ75" s="152"/>
      <c r="BR75" s="152"/>
      <c r="BS75" s="152"/>
      <c r="BT75" s="152"/>
      <c r="BU75" s="152"/>
      <c r="BV75" s="152"/>
      <c r="BW75" s="152"/>
      <c r="BX75" s="152">
        <v>7</v>
      </c>
      <c r="BY75" s="152"/>
      <c r="BZ75" s="152"/>
      <c r="CA75" s="152"/>
      <c r="CB75" s="152"/>
      <c r="CC75" s="152"/>
      <c r="CD75" s="152"/>
      <c r="CE75" s="152"/>
      <c r="CF75" s="152"/>
      <c r="CG75" s="152"/>
      <c r="CH75" s="152"/>
      <c r="CI75" s="152">
        <v>8</v>
      </c>
      <c r="CJ75" s="152"/>
      <c r="CK75" s="152"/>
      <c r="CL75" s="152"/>
      <c r="CM75" s="152"/>
      <c r="CN75" s="152"/>
      <c r="CO75" s="152"/>
      <c r="CP75" s="152"/>
      <c r="CQ75" s="152"/>
      <c r="CR75" s="152"/>
      <c r="CS75" s="152">
        <v>9</v>
      </c>
      <c r="CT75" s="152"/>
      <c r="CU75" s="152"/>
      <c r="CV75" s="152"/>
      <c r="CW75" s="152">
        <v>10</v>
      </c>
      <c r="CX75" s="152"/>
      <c r="CY75" s="152"/>
      <c r="CZ75" s="152"/>
      <c r="DA75" s="152"/>
      <c r="DB75" s="152"/>
      <c r="DC75" s="152"/>
      <c r="DD75" s="152"/>
      <c r="DE75" s="152">
        <v>11</v>
      </c>
      <c r="DF75" s="152"/>
      <c r="DG75" s="152"/>
      <c r="DH75" s="152"/>
      <c r="DI75" s="152"/>
      <c r="DJ75" s="152"/>
      <c r="DK75" s="152"/>
      <c r="DL75" s="152"/>
      <c r="DM75" s="152">
        <v>12</v>
      </c>
      <c r="DN75" s="152"/>
      <c r="DO75" s="152"/>
      <c r="DP75" s="152"/>
      <c r="DQ75" s="152"/>
      <c r="DR75" s="152"/>
      <c r="DS75" s="152"/>
      <c r="DT75" s="152"/>
      <c r="DU75" s="20">
        <v>13</v>
      </c>
      <c r="DV75" s="21">
        <v>14</v>
      </c>
    </row>
    <row r="76" spans="2:126" ht="19.5" customHeight="1">
      <c r="B76" s="236" t="s">
        <v>148</v>
      </c>
      <c r="C76" s="236"/>
      <c r="D76" s="236"/>
      <c r="E76" s="236"/>
      <c r="F76" s="236"/>
      <c r="G76" s="236"/>
      <c r="H76" s="236"/>
      <c r="I76" s="236"/>
      <c r="J76" s="236"/>
      <c r="K76" s="194" t="s">
        <v>117</v>
      </c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228" t="s">
        <v>121</v>
      </c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194"/>
      <c r="AL76" s="194"/>
      <c r="AM76" s="194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229" t="s">
        <v>34</v>
      </c>
      <c r="AY76" s="229"/>
      <c r="AZ76" s="229"/>
      <c r="BA76" s="229"/>
      <c r="BB76" s="229"/>
      <c r="BC76" s="229"/>
      <c r="BD76" s="229"/>
      <c r="BE76" s="229"/>
      <c r="BF76" s="229"/>
      <c r="BG76" s="229"/>
      <c r="BH76" s="229"/>
      <c r="BI76" s="229"/>
      <c r="BJ76" s="229"/>
      <c r="BK76" s="194" t="s">
        <v>103</v>
      </c>
      <c r="BL76" s="194"/>
      <c r="BM76" s="194"/>
      <c r="BN76" s="194"/>
      <c r="BO76" s="194"/>
      <c r="BP76" s="194"/>
      <c r="BQ76" s="194"/>
      <c r="BR76" s="194"/>
      <c r="BS76" s="194"/>
      <c r="BT76" s="194"/>
      <c r="BU76" s="194"/>
      <c r="BV76" s="194"/>
      <c r="BW76" s="194"/>
      <c r="BX76" s="146" t="s">
        <v>35</v>
      </c>
      <c r="BY76" s="146"/>
      <c r="BZ76" s="146"/>
      <c r="CA76" s="146"/>
      <c r="CB76" s="146"/>
      <c r="CC76" s="146"/>
      <c r="CD76" s="146"/>
      <c r="CE76" s="146"/>
      <c r="CF76" s="146"/>
      <c r="CG76" s="146"/>
      <c r="CH76" s="146"/>
      <c r="CI76" s="196" t="s">
        <v>36</v>
      </c>
      <c r="CJ76" s="196"/>
      <c r="CK76" s="196"/>
      <c r="CL76" s="196"/>
      <c r="CM76" s="196"/>
      <c r="CN76" s="196"/>
      <c r="CO76" s="196"/>
      <c r="CP76" s="196"/>
      <c r="CQ76" s="196"/>
      <c r="CR76" s="196"/>
      <c r="CS76" s="197" t="s">
        <v>28</v>
      </c>
      <c r="CT76" s="197"/>
      <c r="CU76" s="197"/>
      <c r="CV76" s="197"/>
      <c r="CW76" s="195">
        <v>90</v>
      </c>
      <c r="CX76" s="195"/>
      <c r="CY76" s="195"/>
      <c r="CZ76" s="195"/>
      <c r="DA76" s="195"/>
      <c r="DB76" s="195"/>
      <c r="DC76" s="195"/>
      <c r="DD76" s="195"/>
      <c r="DE76" s="195">
        <v>90</v>
      </c>
      <c r="DF76" s="195"/>
      <c r="DG76" s="195"/>
      <c r="DH76" s="195"/>
      <c r="DI76" s="195"/>
      <c r="DJ76" s="195"/>
      <c r="DK76" s="195"/>
      <c r="DL76" s="195"/>
      <c r="DM76" s="195">
        <v>90</v>
      </c>
      <c r="DN76" s="195"/>
      <c r="DO76" s="195"/>
      <c r="DP76" s="195"/>
      <c r="DQ76" s="195"/>
      <c r="DR76" s="195"/>
      <c r="DS76" s="195"/>
      <c r="DT76" s="195"/>
      <c r="DU76" s="29">
        <v>10</v>
      </c>
      <c r="DV76" s="29"/>
    </row>
    <row r="77" spans="2:126" ht="48" customHeight="1">
      <c r="B77" s="236"/>
      <c r="C77" s="236"/>
      <c r="D77" s="236"/>
      <c r="E77" s="236"/>
      <c r="F77" s="236"/>
      <c r="G77" s="236"/>
      <c r="H77" s="236"/>
      <c r="I77" s="236"/>
      <c r="J77" s="236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229"/>
      <c r="AY77" s="229"/>
      <c r="AZ77" s="229"/>
      <c r="BA77" s="229"/>
      <c r="BB77" s="229"/>
      <c r="BC77" s="229"/>
      <c r="BD77" s="229"/>
      <c r="BE77" s="229"/>
      <c r="BF77" s="229"/>
      <c r="BG77" s="229"/>
      <c r="BH77" s="229"/>
      <c r="BI77" s="229"/>
      <c r="BJ77" s="229"/>
      <c r="BK77" s="194"/>
      <c r="BL77" s="194"/>
      <c r="BM77" s="194"/>
      <c r="BN77" s="194"/>
      <c r="BO77" s="194"/>
      <c r="BP77" s="194"/>
      <c r="BQ77" s="194"/>
      <c r="BR77" s="194"/>
      <c r="BS77" s="194"/>
      <c r="BT77" s="194"/>
      <c r="BU77" s="194"/>
      <c r="BV77" s="194"/>
      <c r="BW77" s="194"/>
      <c r="BX77" s="147" t="s">
        <v>58</v>
      </c>
      <c r="BY77" s="147"/>
      <c r="BZ77" s="147"/>
      <c r="CA77" s="147"/>
      <c r="CB77" s="147"/>
      <c r="CC77" s="147"/>
      <c r="CD77" s="147"/>
      <c r="CE77" s="147"/>
      <c r="CF77" s="147"/>
      <c r="CG77" s="147"/>
      <c r="CH77" s="147"/>
      <c r="CI77" s="186" t="s">
        <v>36</v>
      </c>
      <c r="CJ77" s="186"/>
      <c r="CK77" s="186"/>
      <c r="CL77" s="186"/>
      <c r="CM77" s="186"/>
      <c r="CN77" s="186"/>
      <c r="CO77" s="186"/>
      <c r="CP77" s="186"/>
      <c r="CQ77" s="186"/>
      <c r="CR77" s="186"/>
      <c r="CS77" s="170" t="s">
        <v>28</v>
      </c>
      <c r="CT77" s="170"/>
      <c r="CU77" s="170"/>
      <c r="CV77" s="170"/>
      <c r="CW77" s="187">
        <v>0</v>
      </c>
      <c r="CX77" s="187"/>
      <c r="CY77" s="187"/>
      <c r="CZ77" s="187"/>
      <c r="DA77" s="187"/>
      <c r="DB77" s="187"/>
      <c r="DC77" s="187"/>
      <c r="DD77" s="187"/>
      <c r="DE77" s="187">
        <f>CW77</f>
        <v>0</v>
      </c>
      <c r="DF77" s="187"/>
      <c r="DG77" s="187"/>
      <c r="DH77" s="187"/>
      <c r="DI77" s="187"/>
      <c r="DJ77" s="187"/>
      <c r="DK77" s="187"/>
      <c r="DL77" s="187"/>
      <c r="DM77" s="187">
        <f>DE77</f>
        <v>0</v>
      </c>
      <c r="DN77" s="187"/>
      <c r="DO77" s="187"/>
      <c r="DP77" s="187"/>
      <c r="DQ77" s="187"/>
      <c r="DR77" s="187"/>
      <c r="DS77" s="187"/>
      <c r="DT77" s="187"/>
      <c r="DU77" s="32">
        <v>10</v>
      </c>
      <c r="DV77" s="30"/>
    </row>
    <row r="78" spans="2:126" ht="45.75" customHeight="1">
      <c r="B78" s="236"/>
      <c r="C78" s="236"/>
      <c r="D78" s="236"/>
      <c r="E78" s="236"/>
      <c r="F78" s="236"/>
      <c r="G78" s="236"/>
      <c r="H78" s="236"/>
      <c r="I78" s="236"/>
      <c r="J78" s="236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194"/>
      <c r="AL78" s="194"/>
      <c r="AM78" s="194"/>
      <c r="AN78" s="194"/>
      <c r="AO78" s="194"/>
      <c r="AP78" s="194"/>
      <c r="AQ78" s="194"/>
      <c r="AR78" s="194"/>
      <c r="AS78" s="194"/>
      <c r="AT78" s="194"/>
      <c r="AU78" s="194"/>
      <c r="AV78" s="194"/>
      <c r="AW78" s="194"/>
      <c r="AX78" s="229"/>
      <c r="AY78" s="229"/>
      <c r="AZ78" s="229"/>
      <c r="BA78" s="229"/>
      <c r="BB78" s="229"/>
      <c r="BC78" s="229"/>
      <c r="BD78" s="229"/>
      <c r="BE78" s="229"/>
      <c r="BF78" s="229"/>
      <c r="BG78" s="229"/>
      <c r="BH78" s="229"/>
      <c r="BI78" s="229"/>
      <c r="BJ78" s="229"/>
      <c r="BK78" s="194"/>
      <c r="BL78" s="194"/>
      <c r="BM78" s="194"/>
      <c r="BN78" s="194"/>
      <c r="BO78" s="194"/>
      <c r="BP78" s="194"/>
      <c r="BQ78" s="194"/>
      <c r="BR78" s="194"/>
      <c r="BS78" s="194"/>
      <c r="BT78" s="194"/>
      <c r="BU78" s="194"/>
      <c r="BV78" s="194"/>
      <c r="BW78" s="194"/>
      <c r="BX78" s="147" t="s">
        <v>59</v>
      </c>
      <c r="BY78" s="147"/>
      <c r="BZ78" s="147"/>
      <c r="CA78" s="147"/>
      <c r="CB78" s="147"/>
      <c r="CC78" s="147"/>
      <c r="CD78" s="147"/>
      <c r="CE78" s="147"/>
      <c r="CF78" s="147"/>
      <c r="CG78" s="147"/>
      <c r="CH78" s="147"/>
      <c r="CI78" s="186" t="s">
        <v>36</v>
      </c>
      <c r="CJ78" s="186"/>
      <c r="CK78" s="186"/>
      <c r="CL78" s="186"/>
      <c r="CM78" s="186"/>
      <c r="CN78" s="186"/>
      <c r="CO78" s="186"/>
      <c r="CP78" s="186"/>
      <c r="CQ78" s="186"/>
      <c r="CR78" s="186"/>
      <c r="CS78" s="170" t="s">
        <v>28</v>
      </c>
      <c r="CT78" s="170"/>
      <c r="CU78" s="170"/>
      <c r="CV78" s="170"/>
      <c r="CW78" s="187">
        <v>0</v>
      </c>
      <c r="CX78" s="187"/>
      <c r="CY78" s="187"/>
      <c r="CZ78" s="187"/>
      <c r="DA78" s="187"/>
      <c r="DB78" s="187"/>
      <c r="DC78" s="187"/>
      <c r="DD78" s="187"/>
      <c r="DE78" s="187">
        <f>CW78</f>
        <v>0</v>
      </c>
      <c r="DF78" s="187"/>
      <c r="DG78" s="187"/>
      <c r="DH78" s="187"/>
      <c r="DI78" s="187"/>
      <c r="DJ78" s="187"/>
      <c r="DK78" s="187"/>
      <c r="DL78" s="187"/>
      <c r="DM78" s="187">
        <f>DE78</f>
        <v>0</v>
      </c>
      <c r="DN78" s="187"/>
      <c r="DO78" s="187"/>
      <c r="DP78" s="187"/>
      <c r="DQ78" s="187"/>
      <c r="DR78" s="187"/>
      <c r="DS78" s="187"/>
      <c r="DT78" s="187"/>
      <c r="DU78" s="33">
        <v>10</v>
      </c>
      <c r="DV78" s="31"/>
    </row>
    <row r="79" spans="2:126" ht="81" customHeight="1">
      <c r="B79" s="236" t="s">
        <v>146</v>
      </c>
      <c r="C79" s="236"/>
      <c r="D79" s="236"/>
      <c r="E79" s="236"/>
      <c r="F79" s="236"/>
      <c r="G79" s="236"/>
      <c r="H79" s="236"/>
      <c r="I79" s="236"/>
      <c r="J79" s="236"/>
      <c r="K79" s="194" t="s">
        <v>117</v>
      </c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228" t="s">
        <v>122</v>
      </c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194"/>
      <c r="AL79" s="194"/>
      <c r="AM79" s="194"/>
      <c r="AN79" s="194"/>
      <c r="AO79" s="194"/>
      <c r="AP79" s="194"/>
      <c r="AQ79" s="194"/>
      <c r="AR79" s="194"/>
      <c r="AS79" s="194"/>
      <c r="AT79" s="194"/>
      <c r="AU79" s="194"/>
      <c r="AV79" s="194"/>
      <c r="AW79" s="194"/>
      <c r="AX79" s="229" t="s">
        <v>34</v>
      </c>
      <c r="AY79" s="229"/>
      <c r="AZ79" s="229"/>
      <c r="BA79" s="229"/>
      <c r="BB79" s="229"/>
      <c r="BC79" s="229"/>
      <c r="BD79" s="229"/>
      <c r="BE79" s="229"/>
      <c r="BF79" s="229"/>
      <c r="BG79" s="229"/>
      <c r="BH79" s="229"/>
      <c r="BI79" s="229"/>
      <c r="BJ79" s="229"/>
      <c r="BK79" s="194" t="s">
        <v>103</v>
      </c>
      <c r="BL79" s="194"/>
      <c r="BM79" s="194"/>
      <c r="BN79" s="194"/>
      <c r="BO79" s="194"/>
      <c r="BP79" s="194"/>
      <c r="BQ79" s="194"/>
      <c r="BR79" s="194"/>
      <c r="BS79" s="194"/>
      <c r="BT79" s="194"/>
      <c r="BU79" s="194"/>
      <c r="BV79" s="194"/>
      <c r="BW79" s="194"/>
      <c r="BX79" s="147" t="s">
        <v>60</v>
      </c>
      <c r="BY79" s="147"/>
      <c r="BZ79" s="147"/>
      <c r="CA79" s="147"/>
      <c r="CB79" s="147"/>
      <c r="CC79" s="147"/>
      <c r="CD79" s="147"/>
      <c r="CE79" s="147"/>
      <c r="CF79" s="147"/>
      <c r="CG79" s="147"/>
      <c r="CH79" s="147"/>
      <c r="CI79" s="186" t="s">
        <v>38</v>
      </c>
      <c r="CJ79" s="186"/>
      <c r="CK79" s="186"/>
      <c r="CL79" s="186"/>
      <c r="CM79" s="186"/>
      <c r="CN79" s="186"/>
      <c r="CO79" s="186"/>
      <c r="CP79" s="186"/>
      <c r="CQ79" s="186"/>
      <c r="CR79" s="186"/>
      <c r="CS79" s="170" t="s">
        <v>28</v>
      </c>
      <c r="CT79" s="170"/>
      <c r="CU79" s="170"/>
      <c r="CV79" s="170"/>
      <c r="CW79" s="187">
        <v>0</v>
      </c>
      <c r="CX79" s="187"/>
      <c r="CY79" s="187"/>
      <c r="CZ79" s="187"/>
      <c r="DA79" s="187"/>
      <c r="DB79" s="187"/>
      <c r="DC79" s="187"/>
      <c r="DD79" s="187"/>
      <c r="DE79" s="187">
        <v>0</v>
      </c>
      <c r="DF79" s="187"/>
      <c r="DG79" s="187"/>
      <c r="DH79" s="187"/>
      <c r="DI79" s="187"/>
      <c r="DJ79" s="187"/>
      <c r="DK79" s="187"/>
      <c r="DL79" s="187"/>
      <c r="DM79" s="187">
        <v>0</v>
      </c>
      <c r="DN79" s="187"/>
      <c r="DO79" s="187"/>
      <c r="DP79" s="187"/>
      <c r="DQ79" s="187"/>
      <c r="DR79" s="187"/>
      <c r="DS79" s="187"/>
      <c r="DT79" s="187"/>
      <c r="DU79" s="34">
        <v>10</v>
      </c>
      <c r="DV79" s="29"/>
    </row>
    <row r="80" spans="2:126" ht="84.75" customHeight="1">
      <c r="B80" s="233" t="s">
        <v>147</v>
      </c>
      <c r="C80" s="234"/>
      <c r="D80" s="234"/>
      <c r="E80" s="234"/>
      <c r="F80" s="234"/>
      <c r="G80" s="234"/>
      <c r="H80" s="234"/>
      <c r="I80" s="234"/>
      <c r="J80" s="235"/>
      <c r="K80" s="160" t="str">
        <f>K79</f>
        <v>Обучающиеся, за исключением детей-инвалидов</v>
      </c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2"/>
      <c r="X80" s="163" t="str">
        <f>X79</f>
        <v>от 3 лет до 8 лет</v>
      </c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5"/>
      <c r="AK80" s="160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2"/>
      <c r="AX80" s="225" t="str">
        <f>AX79</f>
        <v>Очная</v>
      </c>
      <c r="AY80" s="226"/>
      <c r="AZ80" s="226"/>
      <c r="BA80" s="226"/>
      <c r="BB80" s="226"/>
      <c r="BC80" s="226"/>
      <c r="BD80" s="226"/>
      <c r="BE80" s="226"/>
      <c r="BF80" s="226"/>
      <c r="BG80" s="226"/>
      <c r="BH80" s="226"/>
      <c r="BI80" s="226"/>
      <c r="BJ80" s="227"/>
      <c r="BK80" s="160" t="s">
        <v>116</v>
      </c>
      <c r="BL80" s="161"/>
      <c r="BM80" s="161"/>
      <c r="BN80" s="161"/>
      <c r="BO80" s="161"/>
      <c r="BP80" s="161"/>
      <c r="BQ80" s="161"/>
      <c r="BR80" s="161"/>
      <c r="BS80" s="161"/>
      <c r="BT80" s="161"/>
      <c r="BU80" s="161"/>
      <c r="BV80" s="161"/>
      <c r="BW80" s="162"/>
      <c r="BX80" s="100" t="s">
        <v>61</v>
      </c>
      <c r="BY80" s="101"/>
      <c r="BZ80" s="101"/>
      <c r="CA80" s="101"/>
      <c r="CB80" s="101"/>
      <c r="CC80" s="101"/>
      <c r="CD80" s="101"/>
      <c r="CE80" s="101"/>
      <c r="CF80" s="101"/>
      <c r="CG80" s="101"/>
      <c r="CH80" s="102"/>
      <c r="CI80" s="100" t="s">
        <v>36</v>
      </c>
      <c r="CJ80" s="101"/>
      <c r="CK80" s="101"/>
      <c r="CL80" s="101"/>
      <c r="CM80" s="101"/>
      <c r="CN80" s="101"/>
      <c r="CO80" s="101"/>
      <c r="CP80" s="101"/>
      <c r="CQ80" s="101"/>
      <c r="CR80" s="102"/>
      <c r="CS80" s="263" t="s">
        <v>28</v>
      </c>
      <c r="CT80" s="264"/>
      <c r="CU80" s="264"/>
      <c r="CV80" s="265"/>
      <c r="CW80" s="188">
        <v>100</v>
      </c>
      <c r="CX80" s="189"/>
      <c r="CY80" s="189"/>
      <c r="CZ80" s="189"/>
      <c r="DA80" s="189"/>
      <c r="DB80" s="189"/>
      <c r="DC80" s="189"/>
      <c r="DD80" s="190"/>
      <c r="DE80" s="188">
        <v>100</v>
      </c>
      <c r="DF80" s="189"/>
      <c r="DG80" s="189"/>
      <c r="DH80" s="189"/>
      <c r="DI80" s="189"/>
      <c r="DJ80" s="189"/>
      <c r="DK80" s="189"/>
      <c r="DL80" s="190"/>
      <c r="DM80" s="188">
        <v>100</v>
      </c>
      <c r="DN80" s="189"/>
      <c r="DO80" s="189"/>
      <c r="DP80" s="189"/>
      <c r="DQ80" s="189"/>
      <c r="DR80" s="189"/>
      <c r="DS80" s="189"/>
      <c r="DT80" s="190"/>
      <c r="DU80" s="256">
        <v>10</v>
      </c>
      <c r="DV80" s="258"/>
    </row>
    <row r="81" spans="2:126" ht="81.75" customHeight="1">
      <c r="B81" s="233" t="s">
        <v>141</v>
      </c>
      <c r="C81" s="234"/>
      <c r="D81" s="234"/>
      <c r="E81" s="234"/>
      <c r="F81" s="234"/>
      <c r="G81" s="234"/>
      <c r="H81" s="234"/>
      <c r="I81" s="234"/>
      <c r="J81" s="235"/>
      <c r="K81" s="160" t="s">
        <v>142</v>
      </c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2"/>
      <c r="X81" s="163" t="str">
        <f>X80</f>
        <v>от 3 лет до 8 лет</v>
      </c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5"/>
      <c r="AK81" s="129" t="s">
        <v>145</v>
      </c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1"/>
      <c r="AX81" s="225" t="str">
        <f>AX80</f>
        <v>Очная</v>
      </c>
      <c r="AY81" s="226"/>
      <c r="AZ81" s="226"/>
      <c r="BA81" s="226"/>
      <c r="BB81" s="226"/>
      <c r="BC81" s="226"/>
      <c r="BD81" s="226"/>
      <c r="BE81" s="226"/>
      <c r="BF81" s="226"/>
      <c r="BG81" s="226"/>
      <c r="BH81" s="226"/>
      <c r="BI81" s="226"/>
      <c r="BJ81" s="227"/>
      <c r="BK81" s="194" t="s">
        <v>103</v>
      </c>
      <c r="BL81" s="194"/>
      <c r="BM81" s="194"/>
      <c r="BN81" s="194"/>
      <c r="BO81" s="194"/>
      <c r="BP81" s="194"/>
      <c r="BQ81" s="194"/>
      <c r="BR81" s="194"/>
      <c r="BS81" s="194"/>
      <c r="BT81" s="194"/>
      <c r="BU81" s="194"/>
      <c r="BV81" s="194"/>
      <c r="BW81" s="194"/>
      <c r="BX81" s="103"/>
      <c r="BY81" s="104"/>
      <c r="BZ81" s="104"/>
      <c r="CA81" s="104"/>
      <c r="CB81" s="104"/>
      <c r="CC81" s="104"/>
      <c r="CD81" s="104"/>
      <c r="CE81" s="104"/>
      <c r="CF81" s="104"/>
      <c r="CG81" s="104"/>
      <c r="CH81" s="105"/>
      <c r="CI81" s="103"/>
      <c r="CJ81" s="104"/>
      <c r="CK81" s="104"/>
      <c r="CL81" s="104"/>
      <c r="CM81" s="104"/>
      <c r="CN81" s="104"/>
      <c r="CO81" s="104"/>
      <c r="CP81" s="104"/>
      <c r="CQ81" s="104"/>
      <c r="CR81" s="105"/>
      <c r="CS81" s="266"/>
      <c r="CT81" s="267"/>
      <c r="CU81" s="267"/>
      <c r="CV81" s="268"/>
      <c r="CW81" s="191"/>
      <c r="CX81" s="192"/>
      <c r="CY81" s="192"/>
      <c r="CZ81" s="192"/>
      <c r="DA81" s="192"/>
      <c r="DB81" s="192"/>
      <c r="DC81" s="192"/>
      <c r="DD81" s="193"/>
      <c r="DE81" s="191"/>
      <c r="DF81" s="192"/>
      <c r="DG81" s="192"/>
      <c r="DH81" s="192"/>
      <c r="DI81" s="192"/>
      <c r="DJ81" s="192"/>
      <c r="DK81" s="192"/>
      <c r="DL81" s="193"/>
      <c r="DM81" s="191"/>
      <c r="DN81" s="192"/>
      <c r="DO81" s="192"/>
      <c r="DP81" s="192"/>
      <c r="DQ81" s="192"/>
      <c r="DR81" s="192"/>
      <c r="DS81" s="192"/>
      <c r="DT81" s="193"/>
      <c r="DU81" s="257"/>
      <c r="DV81" s="259"/>
    </row>
    <row r="82" spans="56:124" ht="15.75" customHeight="1"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</row>
    <row r="83" spans="2:124" ht="15.75">
      <c r="B83" s="3" t="s">
        <v>79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</row>
    <row r="84" spans="2:124" ht="15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</row>
    <row r="85" spans="2:126" ht="12.75" customHeight="1">
      <c r="B85" s="117" t="str">
        <f>B67</f>
        <v>Уникальный номер реестровой записи</v>
      </c>
      <c r="C85" s="118"/>
      <c r="D85" s="118"/>
      <c r="E85" s="118"/>
      <c r="F85" s="118"/>
      <c r="G85" s="118"/>
      <c r="H85" s="118"/>
      <c r="I85" s="118"/>
      <c r="J85" s="119"/>
      <c r="K85" s="132" t="str">
        <f>K67</f>
        <v>Показатель, характеризующий содержание муниципальной услуги</v>
      </c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4"/>
      <c r="AO85" s="132" t="str">
        <f>AX67</f>
        <v>Показатель, характеризующий условия (формы) оказания муниципальной услуги</v>
      </c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4"/>
      <c r="BI85" s="166" t="str">
        <f>BI28</f>
        <v>Показатель объема муниципальной услуги</v>
      </c>
      <c r="BJ85" s="166"/>
      <c r="BK85" s="166"/>
      <c r="BL85" s="166"/>
      <c r="BM85" s="166"/>
      <c r="BN85" s="166"/>
      <c r="BO85" s="166"/>
      <c r="BP85" s="166"/>
      <c r="BQ85" s="166"/>
      <c r="BR85" s="166"/>
      <c r="BS85" s="166"/>
      <c r="BT85" s="166"/>
      <c r="BU85" s="166"/>
      <c r="BV85" s="166"/>
      <c r="BW85" s="166"/>
      <c r="BX85" s="166"/>
      <c r="BY85" s="166"/>
      <c r="BZ85" s="166"/>
      <c r="CA85" s="166"/>
      <c r="CB85" s="166"/>
      <c r="CC85" s="166"/>
      <c r="CD85" s="166"/>
      <c r="CE85" s="166" t="s">
        <v>105</v>
      </c>
      <c r="CF85" s="166"/>
      <c r="CG85" s="166"/>
      <c r="CH85" s="166"/>
      <c r="CI85" s="166"/>
      <c r="CJ85" s="166"/>
      <c r="CK85" s="166"/>
      <c r="CL85" s="166"/>
      <c r="CM85" s="166"/>
      <c r="CN85" s="166"/>
      <c r="CO85" s="166"/>
      <c r="CP85" s="166"/>
      <c r="CQ85" s="166"/>
      <c r="CR85" s="166"/>
      <c r="CS85" s="166"/>
      <c r="CT85" s="166"/>
      <c r="CU85" s="166"/>
      <c r="CV85" s="166"/>
      <c r="CW85" s="166"/>
      <c r="CX85" s="166"/>
      <c r="CY85" s="166"/>
      <c r="CZ85" s="133" t="s">
        <v>136</v>
      </c>
      <c r="DA85" s="133"/>
      <c r="DB85" s="133"/>
      <c r="DC85" s="133"/>
      <c r="DD85" s="133"/>
      <c r="DE85" s="133"/>
      <c r="DF85" s="133"/>
      <c r="DG85" s="133"/>
      <c r="DH85" s="133"/>
      <c r="DI85" s="133"/>
      <c r="DJ85" s="133"/>
      <c r="DK85" s="133"/>
      <c r="DL85" s="133"/>
      <c r="DM85" s="133"/>
      <c r="DN85" s="133"/>
      <c r="DO85" s="133"/>
      <c r="DP85" s="133"/>
      <c r="DQ85" s="133"/>
      <c r="DR85" s="133"/>
      <c r="DS85" s="133"/>
      <c r="DT85" s="134"/>
      <c r="DU85" s="138" t="s">
        <v>97</v>
      </c>
      <c r="DV85" s="139"/>
    </row>
    <row r="86" spans="2:126" ht="12.75">
      <c r="B86" s="120"/>
      <c r="C86" s="121"/>
      <c r="D86" s="121"/>
      <c r="E86" s="121"/>
      <c r="F86" s="121"/>
      <c r="G86" s="121"/>
      <c r="H86" s="121"/>
      <c r="I86" s="121"/>
      <c r="J86" s="122"/>
      <c r="K86" s="212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  <c r="AN86" s="182"/>
      <c r="AO86" s="212"/>
      <c r="AP86" s="181"/>
      <c r="AQ86" s="181"/>
      <c r="AR86" s="181"/>
      <c r="AS86" s="181"/>
      <c r="AT86" s="181"/>
      <c r="AU86" s="181"/>
      <c r="AV86" s="181"/>
      <c r="AW86" s="181"/>
      <c r="AX86" s="181"/>
      <c r="AY86" s="181"/>
      <c r="AZ86" s="181"/>
      <c r="BA86" s="181"/>
      <c r="BB86" s="181"/>
      <c r="BC86" s="181"/>
      <c r="BD86" s="181"/>
      <c r="BE86" s="181"/>
      <c r="BF86" s="181"/>
      <c r="BG86" s="181"/>
      <c r="BH86" s="182"/>
      <c r="BI86" s="166"/>
      <c r="BJ86" s="166"/>
      <c r="BK86" s="166"/>
      <c r="BL86" s="166"/>
      <c r="BM86" s="166"/>
      <c r="BN86" s="166"/>
      <c r="BO86" s="166"/>
      <c r="BP86" s="166"/>
      <c r="BQ86" s="166"/>
      <c r="BR86" s="166"/>
      <c r="BS86" s="166"/>
      <c r="BT86" s="166"/>
      <c r="BU86" s="166"/>
      <c r="BV86" s="166"/>
      <c r="BW86" s="166"/>
      <c r="BX86" s="166"/>
      <c r="BY86" s="166"/>
      <c r="BZ86" s="166"/>
      <c r="CA86" s="166"/>
      <c r="CB86" s="166"/>
      <c r="CC86" s="166"/>
      <c r="CD86" s="166"/>
      <c r="CE86" s="166"/>
      <c r="CF86" s="166"/>
      <c r="CG86" s="166"/>
      <c r="CH86" s="166"/>
      <c r="CI86" s="166"/>
      <c r="CJ86" s="166"/>
      <c r="CK86" s="166"/>
      <c r="CL86" s="166"/>
      <c r="CM86" s="166"/>
      <c r="CN86" s="166"/>
      <c r="CO86" s="166"/>
      <c r="CP86" s="166"/>
      <c r="CQ86" s="166"/>
      <c r="CR86" s="166"/>
      <c r="CS86" s="166"/>
      <c r="CT86" s="166"/>
      <c r="CU86" s="166"/>
      <c r="CV86" s="166"/>
      <c r="CW86" s="166"/>
      <c r="CX86" s="166"/>
      <c r="CY86" s="166"/>
      <c r="CZ86" s="181"/>
      <c r="DA86" s="181"/>
      <c r="DB86" s="181"/>
      <c r="DC86" s="181"/>
      <c r="DD86" s="181"/>
      <c r="DE86" s="181"/>
      <c r="DF86" s="181"/>
      <c r="DG86" s="181"/>
      <c r="DH86" s="181"/>
      <c r="DI86" s="181"/>
      <c r="DJ86" s="181"/>
      <c r="DK86" s="181"/>
      <c r="DL86" s="181"/>
      <c r="DM86" s="181"/>
      <c r="DN86" s="181"/>
      <c r="DO86" s="181"/>
      <c r="DP86" s="181"/>
      <c r="DQ86" s="181"/>
      <c r="DR86" s="181"/>
      <c r="DS86" s="181"/>
      <c r="DT86" s="182"/>
      <c r="DU86" s="140"/>
      <c r="DV86" s="141"/>
    </row>
    <row r="87" spans="2:126" ht="12.75">
      <c r="B87" s="120"/>
      <c r="C87" s="121"/>
      <c r="D87" s="121"/>
      <c r="E87" s="121"/>
      <c r="F87" s="121"/>
      <c r="G87" s="121"/>
      <c r="H87" s="121"/>
      <c r="I87" s="121"/>
      <c r="J87" s="122"/>
      <c r="K87" s="212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  <c r="AN87" s="182"/>
      <c r="AO87" s="212"/>
      <c r="AP87" s="181"/>
      <c r="AQ87" s="181"/>
      <c r="AR87" s="181"/>
      <c r="AS87" s="181"/>
      <c r="AT87" s="181"/>
      <c r="AU87" s="181"/>
      <c r="AV87" s="181"/>
      <c r="AW87" s="181"/>
      <c r="AX87" s="181"/>
      <c r="AY87" s="181"/>
      <c r="AZ87" s="181"/>
      <c r="BA87" s="181"/>
      <c r="BB87" s="181"/>
      <c r="BC87" s="181"/>
      <c r="BD87" s="181"/>
      <c r="BE87" s="181"/>
      <c r="BF87" s="181"/>
      <c r="BG87" s="181"/>
      <c r="BH87" s="182"/>
      <c r="BI87" s="166"/>
      <c r="BJ87" s="166"/>
      <c r="BK87" s="166"/>
      <c r="BL87" s="166"/>
      <c r="BM87" s="166"/>
      <c r="BN87" s="166"/>
      <c r="BO87" s="166"/>
      <c r="BP87" s="166"/>
      <c r="BQ87" s="166"/>
      <c r="BR87" s="166"/>
      <c r="BS87" s="166"/>
      <c r="BT87" s="166"/>
      <c r="BU87" s="166"/>
      <c r="BV87" s="166"/>
      <c r="BW87" s="166"/>
      <c r="BX87" s="166"/>
      <c r="BY87" s="166"/>
      <c r="BZ87" s="166"/>
      <c r="CA87" s="166"/>
      <c r="CB87" s="166"/>
      <c r="CC87" s="166"/>
      <c r="CD87" s="166"/>
      <c r="CE87" s="166"/>
      <c r="CF87" s="166"/>
      <c r="CG87" s="166"/>
      <c r="CH87" s="166"/>
      <c r="CI87" s="166"/>
      <c r="CJ87" s="166"/>
      <c r="CK87" s="166"/>
      <c r="CL87" s="166"/>
      <c r="CM87" s="166"/>
      <c r="CN87" s="166"/>
      <c r="CO87" s="166"/>
      <c r="CP87" s="166"/>
      <c r="CQ87" s="166"/>
      <c r="CR87" s="166"/>
      <c r="CS87" s="166"/>
      <c r="CT87" s="166"/>
      <c r="CU87" s="166"/>
      <c r="CV87" s="166"/>
      <c r="CW87" s="166"/>
      <c r="CX87" s="166"/>
      <c r="CY87" s="166"/>
      <c r="CZ87" s="181"/>
      <c r="DA87" s="181"/>
      <c r="DB87" s="181"/>
      <c r="DC87" s="181"/>
      <c r="DD87" s="181"/>
      <c r="DE87" s="181"/>
      <c r="DF87" s="181"/>
      <c r="DG87" s="181"/>
      <c r="DH87" s="181"/>
      <c r="DI87" s="181"/>
      <c r="DJ87" s="181"/>
      <c r="DK87" s="181"/>
      <c r="DL87" s="181"/>
      <c r="DM87" s="181"/>
      <c r="DN87" s="181"/>
      <c r="DO87" s="181"/>
      <c r="DP87" s="181"/>
      <c r="DQ87" s="181"/>
      <c r="DR87" s="181"/>
      <c r="DS87" s="181"/>
      <c r="DT87" s="182"/>
      <c r="DU87" s="140"/>
      <c r="DV87" s="141"/>
    </row>
    <row r="88" spans="2:126" ht="12.75">
      <c r="B88" s="120"/>
      <c r="C88" s="121"/>
      <c r="D88" s="121"/>
      <c r="E88" s="121"/>
      <c r="F88" s="121"/>
      <c r="G88" s="121"/>
      <c r="H88" s="121"/>
      <c r="I88" s="121"/>
      <c r="J88" s="122"/>
      <c r="K88" s="212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  <c r="AI88" s="181"/>
      <c r="AJ88" s="181"/>
      <c r="AK88" s="181"/>
      <c r="AL88" s="181"/>
      <c r="AM88" s="181"/>
      <c r="AN88" s="182"/>
      <c r="AO88" s="212"/>
      <c r="AP88" s="181"/>
      <c r="AQ88" s="181"/>
      <c r="AR88" s="181"/>
      <c r="AS88" s="181"/>
      <c r="AT88" s="181"/>
      <c r="AU88" s="181"/>
      <c r="AV88" s="181"/>
      <c r="AW88" s="181"/>
      <c r="AX88" s="181"/>
      <c r="AY88" s="181"/>
      <c r="AZ88" s="181"/>
      <c r="BA88" s="181"/>
      <c r="BB88" s="181"/>
      <c r="BC88" s="181"/>
      <c r="BD88" s="181"/>
      <c r="BE88" s="181"/>
      <c r="BF88" s="181"/>
      <c r="BG88" s="181"/>
      <c r="BH88" s="182"/>
      <c r="BI88" s="166"/>
      <c r="BJ88" s="166"/>
      <c r="BK88" s="166"/>
      <c r="BL88" s="166"/>
      <c r="BM88" s="166"/>
      <c r="BN88" s="166"/>
      <c r="BO88" s="166"/>
      <c r="BP88" s="166"/>
      <c r="BQ88" s="166"/>
      <c r="BR88" s="166"/>
      <c r="BS88" s="166"/>
      <c r="BT88" s="166"/>
      <c r="BU88" s="166"/>
      <c r="BV88" s="166"/>
      <c r="BW88" s="166"/>
      <c r="BX88" s="166"/>
      <c r="BY88" s="166"/>
      <c r="BZ88" s="166"/>
      <c r="CA88" s="166"/>
      <c r="CB88" s="166"/>
      <c r="CC88" s="166"/>
      <c r="CD88" s="166"/>
      <c r="CE88" s="166"/>
      <c r="CF88" s="166"/>
      <c r="CG88" s="166"/>
      <c r="CH88" s="166"/>
      <c r="CI88" s="166"/>
      <c r="CJ88" s="166"/>
      <c r="CK88" s="166"/>
      <c r="CL88" s="166"/>
      <c r="CM88" s="166"/>
      <c r="CN88" s="166"/>
      <c r="CO88" s="166"/>
      <c r="CP88" s="166"/>
      <c r="CQ88" s="166"/>
      <c r="CR88" s="166"/>
      <c r="CS88" s="166"/>
      <c r="CT88" s="166"/>
      <c r="CU88" s="166"/>
      <c r="CV88" s="166"/>
      <c r="CW88" s="166"/>
      <c r="CX88" s="166"/>
      <c r="CY88" s="166"/>
      <c r="CZ88" s="181"/>
      <c r="DA88" s="181"/>
      <c r="DB88" s="181"/>
      <c r="DC88" s="181"/>
      <c r="DD88" s="181"/>
      <c r="DE88" s="181"/>
      <c r="DF88" s="181"/>
      <c r="DG88" s="181"/>
      <c r="DH88" s="181"/>
      <c r="DI88" s="181"/>
      <c r="DJ88" s="181"/>
      <c r="DK88" s="181"/>
      <c r="DL88" s="181"/>
      <c r="DM88" s="181"/>
      <c r="DN88" s="181"/>
      <c r="DO88" s="181"/>
      <c r="DP88" s="181"/>
      <c r="DQ88" s="181"/>
      <c r="DR88" s="181"/>
      <c r="DS88" s="181"/>
      <c r="DT88" s="182"/>
      <c r="DU88" s="140"/>
      <c r="DV88" s="141"/>
    </row>
    <row r="89" spans="2:126" ht="12.75">
      <c r="B89" s="120"/>
      <c r="C89" s="121"/>
      <c r="D89" s="121"/>
      <c r="E89" s="121"/>
      <c r="F89" s="121"/>
      <c r="G89" s="121"/>
      <c r="H89" s="121"/>
      <c r="I89" s="121"/>
      <c r="J89" s="122"/>
      <c r="K89" s="135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7"/>
      <c r="AO89" s="135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7"/>
      <c r="BI89" s="166"/>
      <c r="BJ89" s="166"/>
      <c r="BK89" s="166"/>
      <c r="BL89" s="166"/>
      <c r="BM89" s="166"/>
      <c r="BN89" s="166"/>
      <c r="BO89" s="166"/>
      <c r="BP89" s="166"/>
      <c r="BQ89" s="166"/>
      <c r="BR89" s="166"/>
      <c r="BS89" s="166"/>
      <c r="BT89" s="166"/>
      <c r="BU89" s="166"/>
      <c r="BV89" s="166"/>
      <c r="BW89" s="166"/>
      <c r="BX89" s="166"/>
      <c r="BY89" s="166"/>
      <c r="BZ89" s="166"/>
      <c r="CA89" s="166"/>
      <c r="CB89" s="166"/>
      <c r="CC89" s="166"/>
      <c r="CD89" s="166"/>
      <c r="CE89" s="166"/>
      <c r="CF89" s="166"/>
      <c r="CG89" s="166"/>
      <c r="CH89" s="166"/>
      <c r="CI89" s="166"/>
      <c r="CJ89" s="166"/>
      <c r="CK89" s="166"/>
      <c r="CL89" s="166"/>
      <c r="CM89" s="166"/>
      <c r="CN89" s="166"/>
      <c r="CO89" s="166"/>
      <c r="CP89" s="166"/>
      <c r="CQ89" s="166"/>
      <c r="CR89" s="166"/>
      <c r="CS89" s="166"/>
      <c r="CT89" s="166"/>
      <c r="CU89" s="166"/>
      <c r="CV89" s="166"/>
      <c r="CW89" s="166"/>
      <c r="CX89" s="166"/>
      <c r="CY89" s="166"/>
      <c r="CZ89" s="136"/>
      <c r="DA89" s="136"/>
      <c r="DB89" s="136"/>
      <c r="DC89" s="136"/>
      <c r="DD89" s="136"/>
      <c r="DE89" s="136"/>
      <c r="DF89" s="136"/>
      <c r="DG89" s="136"/>
      <c r="DH89" s="136"/>
      <c r="DI89" s="136"/>
      <c r="DJ89" s="136"/>
      <c r="DK89" s="136"/>
      <c r="DL89" s="136"/>
      <c r="DM89" s="136"/>
      <c r="DN89" s="136"/>
      <c r="DO89" s="136"/>
      <c r="DP89" s="136"/>
      <c r="DQ89" s="136"/>
      <c r="DR89" s="136"/>
      <c r="DS89" s="136"/>
      <c r="DT89" s="137"/>
      <c r="DU89" s="142"/>
      <c r="DV89" s="143"/>
    </row>
    <row r="90" spans="2:126" ht="72" customHeight="1">
      <c r="B90" s="120"/>
      <c r="C90" s="121"/>
      <c r="D90" s="121"/>
      <c r="E90" s="121"/>
      <c r="F90" s="121"/>
      <c r="G90" s="121"/>
      <c r="H90" s="121"/>
      <c r="I90" s="121"/>
      <c r="J90" s="122"/>
      <c r="K90" s="100" t="s">
        <v>31</v>
      </c>
      <c r="L90" s="101"/>
      <c r="M90" s="101"/>
      <c r="N90" s="101"/>
      <c r="O90" s="101"/>
      <c r="P90" s="101"/>
      <c r="Q90" s="101"/>
      <c r="R90" s="101"/>
      <c r="S90" s="101"/>
      <c r="T90" s="102"/>
      <c r="U90" s="100" t="s">
        <v>32</v>
      </c>
      <c r="V90" s="101"/>
      <c r="W90" s="101"/>
      <c r="X90" s="101"/>
      <c r="Y90" s="101"/>
      <c r="Z90" s="101"/>
      <c r="AA90" s="101"/>
      <c r="AB90" s="101"/>
      <c r="AC90" s="101"/>
      <c r="AD90" s="102"/>
      <c r="AE90" s="100" t="s">
        <v>144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106" t="s">
        <v>33</v>
      </c>
      <c r="AP90" s="107"/>
      <c r="AQ90" s="107"/>
      <c r="AR90" s="107"/>
      <c r="AS90" s="107"/>
      <c r="AT90" s="107"/>
      <c r="AU90" s="107"/>
      <c r="AV90" s="107"/>
      <c r="AW90" s="107"/>
      <c r="AX90" s="108"/>
      <c r="AY90" s="100" t="s">
        <v>143</v>
      </c>
      <c r="AZ90" s="101"/>
      <c r="BA90" s="101"/>
      <c r="BB90" s="101"/>
      <c r="BC90" s="101"/>
      <c r="BD90" s="101"/>
      <c r="BE90" s="101"/>
      <c r="BF90" s="101"/>
      <c r="BG90" s="101"/>
      <c r="BH90" s="102"/>
      <c r="BI90" s="183" t="str">
        <f>BX73</f>
        <v>наименование показателя</v>
      </c>
      <c r="BJ90" s="184"/>
      <c r="BK90" s="184"/>
      <c r="BL90" s="184"/>
      <c r="BM90" s="184"/>
      <c r="BN90" s="184"/>
      <c r="BO90" s="184"/>
      <c r="BP90" s="184"/>
      <c r="BQ90" s="184"/>
      <c r="BR90" s="185"/>
      <c r="BS90" s="100" t="str">
        <f>CI73</f>
        <v>единица измерения </v>
      </c>
      <c r="BT90" s="101"/>
      <c r="BU90" s="101"/>
      <c r="BV90" s="101"/>
      <c r="BW90" s="101"/>
      <c r="BX90" s="101"/>
      <c r="BY90" s="101"/>
      <c r="BZ90" s="101"/>
      <c r="CA90" s="101"/>
      <c r="CB90" s="101"/>
      <c r="CC90" s="101"/>
      <c r="CD90" s="102"/>
      <c r="CE90" s="132" t="str">
        <f>CW73</f>
        <v>2023 год (очередной финансовый год)</v>
      </c>
      <c r="CF90" s="133"/>
      <c r="CG90" s="134"/>
      <c r="CH90" s="132" t="str">
        <f>DE73</f>
        <v>2024 год (1-й год планового периода) </v>
      </c>
      <c r="CI90" s="133"/>
      <c r="CJ90" s="133"/>
      <c r="CK90" s="133"/>
      <c r="CL90" s="133"/>
      <c r="CM90" s="133"/>
      <c r="CN90" s="133"/>
      <c r="CO90" s="133"/>
      <c r="CP90" s="134"/>
      <c r="CQ90" s="132" t="str">
        <f>DM73</f>
        <v>2025 год (2-й год планового периода)</v>
      </c>
      <c r="CR90" s="133"/>
      <c r="CS90" s="133"/>
      <c r="CT90" s="133"/>
      <c r="CU90" s="133"/>
      <c r="CV90" s="133"/>
      <c r="CW90" s="133"/>
      <c r="CX90" s="133"/>
      <c r="CY90" s="134"/>
      <c r="CZ90" s="132" t="str">
        <f>CE90</f>
        <v>2023 год (очередной финансовый год)</v>
      </c>
      <c r="DA90" s="133"/>
      <c r="DB90" s="133"/>
      <c r="DC90" s="133"/>
      <c r="DD90" s="133"/>
      <c r="DE90" s="133"/>
      <c r="DF90" s="134"/>
      <c r="DG90" s="132" t="str">
        <f>CH90</f>
        <v>2024 год (1-й год планового периода) </v>
      </c>
      <c r="DH90" s="133"/>
      <c r="DI90" s="133"/>
      <c r="DJ90" s="133"/>
      <c r="DK90" s="133"/>
      <c r="DL90" s="133"/>
      <c r="DM90" s="134"/>
      <c r="DN90" s="132" t="str">
        <f>CQ90</f>
        <v>2025 год (2-й год планового периода)</v>
      </c>
      <c r="DO90" s="133"/>
      <c r="DP90" s="133"/>
      <c r="DQ90" s="133"/>
      <c r="DR90" s="133"/>
      <c r="DS90" s="133"/>
      <c r="DT90" s="134"/>
      <c r="DU90" s="115" t="s">
        <v>98</v>
      </c>
      <c r="DV90" s="115" t="s">
        <v>99</v>
      </c>
    </row>
    <row r="91" spans="2:126" ht="72" customHeight="1">
      <c r="B91" s="49"/>
      <c r="C91" s="50"/>
      <c r="D91" s="50"/>
      <c r="E91" s="50"/>
      <c r="F91" s="50"/>
      <c r="G91" s="50"/>
      <c r="H91" s="50"/>
      <c r="I91" s="50"/>
      <c r="J91" s="51"/>
      <c r="K91" s="103"/>
      <c r="L91" s="104"/>
      <c r="M91" s="104"/>
      <c r="N91" s="104"/>
      <c r="O91" s="104"/>
      <c r="P91" s="104"/>
      <c r="Q91" s="104"/>
      <c r="R91" s="104"/>
      <c r="S91" s="104"/>
      <c r="T91" s="105"/>
      <c r="U91" s="103"/>
      <c r="V91" s="104"/>
      <c r="W91" s="104"/>
      <c r="X91" s="104"/>
      <c r="Y91" s="104"/>
      <c r="Z91" s="104"/>
      <c r="AA91" s="104"/>
      <c r="AB91" s="104"/>
      <c r="AC91" s="104"/>
      <c r="AD91" s="105"/>
      <c r="AE91" s="103"/>
      <c r="AF91" s="104"/>
      <c r="AG91" s="104"/>
      <c r="AH91" s="104"/>
      <c r="AI91" s="104"/>
      <c r="AJ91" s="104"/>
      <c r="AK91" s="104"/>
      <c r="AL91" s="104"/>
      <c r="AM91" s="104"/>
      <c r="AN91" s="105"/>
      <c r="AO91" s="109"/>
      <c r="AP91" s="110"/>
      <c r="AQ91" s="110"/>
      <c r="AR91" s="110"/>
      <c r="AS91" s="110"/>
      <c r="AT91" s="110"/>
      <c r="AU91" s="110"/>
      <c r="AV91" s="110"/>
      <c r="AW91" s="110"/>
      <c r="AX91" s="111"/>
      <c r="AY91" s="103"/>
      <c r="AZ91" s="104"/>
      <c r="BA91" s="104"/>
      <c r="BB91" s="104"/>
      <c r="BC91" s="104"/>
      <c r="BD91" s="104"/>
      <c r="BE91" s="104"/>
      <c r="BF91" s="104"/>
      <c r="BG91" s="104"/>
      <c r="BH91" s="105"/>
      <c r="BI91" s="46"/>
      <c r="BJ91" s="47"/>
      <c r="BK91" s="47"/>
      <c r="BL91" s="47"/>
      <c r="BM91" s="47"/>
      <c r="BN91" s="47"/>
      <c r="BO91" s="47"/>
      <c r="BP91" s="47"/>
      <c r="BQ91" s="47"/>
      <c r="BR91" s="48"/>
      <c r="BS91" s="112" t="str">
        <f>CI74</f>
        <v>наименование</v>
      </c>
      <c r="BT91" s="113"/>
      <c r="BU91" s="113"/>
      <c r="BV91" s="113"/>
      <c r="BW91" s="113"/>
      <c r="BX91" s="113"/>
      <c r="BY91" s="113"/>
      <c r="BZ91" s="114"/>
      <c r="CA91" s="112" t="str">
        <f>CS74</f>
        <v>код по ОКЕИ</v>
      </c>
      <c r="CB91" s="113"/>
      <c r="CC91" s="113"/>
      <c r="CD91" s="114"/>
      <c r="CE91" s="135"/>
      <c r="CF91" s="136"/>
      <c r="CG91" s="137"/>
      <c r="CH91" s="135"/>
      <c r="CI91" s="136"/>
      <c r="CJ91" s="136"/>
      <c r="CK91" s="136"/>
      <c r="CL91" s="136"/>
      <c r="CM91" s="136"/>
      <c r="CN91" s="136"/>
      <c r="CO91" s="136"/>
      <c r="CP91" s="137"/>
      <c r="CQ91" s="135"/>
      <c r="CR91" s="136"/>
      <c r="CS91" s="136"/>
      <c r="CT91" s="136"/>
      <c r="CU91" s="136"/>
      <c r="CV91" s="136"/>
      <c r="CW91" s="136"/>
      <c r="CX91" s="136"/>
      <c r="CY91" s="137"/>
      <c r="CZ91" s="135"/>
      <c r="DA91" s="136"/>
      <c r="DB91" s="136"/>
      <c r="DC91" s="136"/>
      <c r="DD91" s="136"/>
      <c r="DE91" s="136"/>
      <c r="DF91" s="137"/>
      <c r="DG91" s="135"/>
      <c r="DH91" s="136"/>
      <c r="DI91" s="136"/>
      <c r="DJ91" s="136"/>
      <c r="DK91" s="136"/>
      <c r="DL91" s="136"/>
      <c r="DM91" s="137"/>
      <c r="DN91" s="135"/>
      <c r="DO91" s="136"/>
      <c r="DP91" s="136"/>
      <c r="DQ91" s="136"/>
      <c r="DR91" s="136"/>
      <c r="DS91" s="136"/>
      <c r="DT91" s="137"/>
      <c r="DU91" s="116"/>
      <c r="DV91" s="116"/>
    </row>
    <row r="92" spans="2:126" ht="12.75">
      <c r="B92" s="152">
        <v>1</v>
      </c>
      <c r="C92" s="152"/>
      <c r="D92" s="152"/>
      <c r="E92" s="152"/>
      <c r="F92" s="152"/>
      <c r="G92" s="152"/>
      <c r="H92" s="152"/>
      <c r="I92" s="152"/>
      <c r="J92" s="152"/>
      <c r="K92" s="152">
        <v>2</v>
      </c>
      <c r="L92" s="152"/>
      <c r="M92" s="152"/>
      <c r="N92" s="152"/>
      <c r="O92" s="152"/>
      <c r="P92" s="152"/>
      <c r="Q92" s="152"/>
      <c r="R92" s="152"/>
      <c r="S92" s="152"/>
      <c r="T92" s="152"/>
      <c r="U92" s="152">
        <v>3</v>
      </c>
      <c r="V92" s="152"/>
      <c r="W92" s="152"/>
      <c r="X92" s="152"/>
      <c r="Y92" s="152"/>
      <c r="Z92" s="152"/>
      <c r="AA92" s="152"/>
      <c r="AB92" s="152"/>
      <c r="AC92" s="152"/>
      <c r="AD92" s="152"/>
      <c r="AE92" s="152">
        <v>4</v>
      </c>
      <c r="AF92" s="152"/>
      <c r="AG92" s="152"/>
      <c r="AH92" s="152"/>
      <c r="AI92" s="152"/>
      <c r="AJ92" s="152"/>
      <c r="AK92" s="152"/>
      <c r="AL92" s="152"/>
      <c r="AM92" s="152"/>
      <c r="AN92" s="152"/>
      <c r="AO92" s="152">
        <v>5</v>
      </c>
      <c r="AP92" s="152"/>
      <c r="AQ92" s="152"/>
      <c r="AR92" s="152"/>
      <c r="AS92" s="152"/>
      <c r="AT92" s="152"/>
      <c r="AU92" s="152"/>
      <c r="AV92" s="152"/>
      <c r="AW92" s="152"/>
      <c r="AX92" s="152"/>
      <c r="AY92" s="152">
        <v>6</v>
      </c>
      <c r="AZ92" s="152"/>
      <c r="BA92" s="152"/>
      <c r="BB92" s="152"/>
      <c r="BC92" s="152"/>
      <c r="BD92" s="152"/>
      <c r="BE92" s="152"/>
      <c r="BF92" s="152"/>
      <c r="BG92" s="152"/>
      <c r="BH92" s="152"/>
      <c r="BI92" s="152">
        <v>7</v>
      </c>
      <c r="BJ92" s="152"/>
      <c r="BK92" s="152"/>
      <c r="BL92" s="152"/>
      <c r="BM92" s="152"/>
      <c r="BN92" s="152"/>
      <c r="BO92" s="152"/>
      <c r="BP92" s="152"/>
      <c r="BQ92" s="152"/>
      <c r="BR92" s="152"/>
      <c r="BS92" s="152">
        <v>8</v>
      </c>
      <c r="BT92" s="152"/>
      <c r="BU92" s="152"/>
      <c r="BV92" s="152"/>
      <c r="BW92" s="152"/>
      <c r="BX92" s="152"/>
      <c r="BY92" s="152"/>
      <c r="BZ92" s="152"/>
      <c r="CA92" s="152">
        <v>9</v>
      </c>
      <c r="CB92" s="152"/>
      <c r="CC92" s="152"/>
      <c r="CD92" s="152"/>
      <c r="CE92" s="178">
        <v>10</v>
      </c>
      <c r="CF92" s="179"/>
      <c r="CG92" s="180"/>
      <c r="CH92" s="178">
        <v>11</v>
      </c>
      <c r="CI92" s="179"/>
      <c r="CJ92" s="179"/>
      <c r="CK92" s="179"/>
      <c r="CL92" s="179"/>
      <c r="CM92" s="179"/>
      <c r="CN92" s="179"/>
      <c r="CO92" s="179"/>
      <c r="CP92" s="180"/>
      <c r="CQ92" s="178">
        <v>12</v>
      </c>
      <c r="CR92" s="179"/>
      <c r="CS92" s="179"/>
      <c r="CT92" s="179"/>
      <c r="CU92" s="179"/>
      <c r="CV92" s="179"/>
      <c r="CW92" s="179"/>
      <c r="CX92" s="179"/>
      <c r="CY92" s="180"/>
      <c r="CZ92" s="178">
        <v>13</v>
      </c>
      <c r="DA92" s="179"/>
      <c r="DB92" s="179"/>
      <c r="DC92" s="179"/>
      <c r="DD92" s="179"/>
      <c r="DE92" s="179"/>
      <c r="DF92" s="180"/>
      <c r="DG92" s="178">
        <v>14</v>
      </c>
      <c r="DH92" s="179"/>
      <c r="DI92" s="179"/>
      <c r="DJ92" s="179"/>
      <c r="DK92" s="179"/>
      <c r="DL92" s="179"/>
      <c r="DM92" s="180"/>
      <c r="DN92" s="178">
        <v>15</v>
      </c>
      <c r="DO92" s="179"/>
      <c r="DP92" s="179"/>
      <c r="DQ92" s="179"/>
      <c r="DR92" s="179"/>
      <c r="DS92" s="179"/>
      <c r="DT92" s="180"/>
      <c r="DU92" s="21">
        <v>16</v>
      </c>
      <c r="DV92" s="21">
        <v>17</v>
      </c>
    </row>
    <row r="93" spans="2:128" ht="53.25" customHeight="1">
      <c r="B93" s="175" t="str">
        <f>B76</f>
        <v>801011О.99.0.БВ24ДУ82000</v>
      </c>
      <c r="C93" s="176"/>
      <c r="D93" s="176"/>
      <c r="E93" s="176"/>
      <c r="F93" s="176"/>
      <c r="G93" s="176"/>
      <c r="H93" s="176"/>
      <c r="I93" s="176"/>
      <c r="J93" s="177"/>
      <c r="K93" s="163" t="str">
        <f>K76</f>
        <v>Обучающиеся, за исключением детей-инвалидов</v>
      </c>
      <c r="L93" s="164"/>
      <c r="M93" s="164"/>
      <c r="N93" s="164"/>
      <c r="O93" s="164"/>
      <c r="P93" s="164"/>
      <c r="Q93" s="164"/>
      <c r="R93" s="164"/>
      <c r="S93" s="164"/>
      <c r="T93" s="165"/>
      <c r="U93" s="163" t="str">
        <f>X76</f>
        <v>от 1 года до 3 лет</v>
      </c>
      <c r="V93" s="164"/>
      <c r="W93" s="164"/>
      <c r="X93" s="164"/>
      <c r="Y93" s="164"/>
      <c r="Z93" s="164"/>
      <c r="AA93" s="164"/>
      <c r="AB93" s="164"/>
      <c r="AC93" s="164"/>
      <c r="AD93" s="165"/>
      <c r="AE93" s="160"/>
      <c r="AF93" s="161"/>
      <c r="AG93" s="161"/>
      <c r="AH93" s="161"/>
      <c r="AI93" s="161"/>
      <c r="AJ93" s="161"/>
      <c r="AK93" s="161"/>
      <c r="AL93" s="161"/>
      <c r="AM93" s="161"/>
      <c r="AN93" s="162"/>
      <c r="AO93" s="163" t="str">
        <f>AX76</f>
        <v>Очная</v>
      </c>
      <c r="AP93" s="164"/>
      <c r="AQ93" s="164"/>
      <c r="AR93" s="164"/>
      <c r="AS93" s="164"/>
      <c r="AT93" s="164"/>
      <c r="AU93" s="164"/>
      <c r="AV93" s="164"/>
      <c r="AW93" s="164"/>
      <c r="AX93" s="165"/>
      <c r="AY93" s="132" t="s">
        <v>103</v>
      </c>
      <c r="AZ93" s="133"/>
      <c r="BA93" s="133"/>
      <c r="BB93" s="133"/>
      <c r="BC93" s="133"/>
      <c r="BD93" s="133"/>
      <c r="BE93" s="133"/>
      <c r="BF93" s="133"/>
      <c r="BG93" s="133"/>
      <c r="BH93" s="134"/>
      <c r="BI93" s="166" t="s">
        <v>62</v>
      </c>
      <c r="BJ93" s="166"/>
      <c r="BK93" s="166"/>
      <c r="BL93" s="166"/>
      <c r="BM93" s="166"/>
      <c r="BN93" s="166"/>
      <c r="BO93" s="166"/>
      <c r="BP93" s="166"/>
      <c r="BQ93" s="166"/>
      <c r="BR93" s="166"/>
      <c r="BS93" s="166" t="s">
        <v>42</v>
      </c>
      <c r="BT93" s="166"/>
      <c r="BU93" s="166"/>
      <c r="BV93" s="166"/>
      <c r="BW93" s="166"/>
      <c r="BX93" s="166"/>
      <c r="BY93" s="166"/>
      <c r="BZ93" s="166"/>
      <c r="CA93" s="170" t="s">
        <v>43</v>
      </c>
      <c r="CB93" s="170"/>
      <c r="CC93" s="170"/>
      <c r="CD93" s="170"/>
      <c r="CE93" s="171">
        <f>CE36</f>
        <v>26</v>
      </c>
      <c r="CF93" s="172"/>
      <c r="CG93" s="173"/>
      <c r="CH93" s="171">
        <f>CH36</f>
        <v>26</v>
      </c>
      <c r="CI93" s="172"/>
      <c r="CJ93" s="172"/>
      <c r="CK93" s="172"/>
      <c r="CL93" s="172"/>
      <c r="CM93" s="172"/>
      <c r="CN93" s="172"/>
      <c r="CO93" s="172"/>
      <c r="CP93" s="173"/>
      <c r="CQ93" s="174">
        <f>CP36</f>
        <v>26</v>
      </c>
      <c r="CR93" s="174"/>
      <c r="CS93" s="174"/>
      <c r="CT93" s="174"/>
      <c r="CU93" s="174"/>
      <c r="CV93" s="174"/>
      <c r="CW93" s="174"/>
      <c r="CX93" s="174"/>
      <c r="CY93" s="174"/>
      <c r="CZ93" s="171"/>
      <c r="DA93" s="172"/>
      <c r="DB93" s="172"/>
      <c r="DC93" s="172"/>
      <c r="DD93" s="172"/>
      <c r="DE93" s="172"/>
      <c r="DF93" s="173"/>
      <c r="DG93" s="167" t="s">
        <v>28</v>
      </c>
      <c r="DH93" s="168"/>
      <c r="DI93" s="168"/>
      <c r="DJ93" s="168"/>
      <c r="DK93" s="168"/>
      <c r="DL93" s="168"/>
      <c r="DM93" s="169"/>
      <c r="DN93" s="167" t="s">
        <v>28</v>
      </c>
      <c r="DO93" s="168"/>
      <c r="DP93" s="168"/>
      <c r="DQ93" s="168"/>
      <c r="DR93" s="168"/>
      <c r="DS93" s="168"/>
      <c r="DT93" s="169"/>
      <c r="DU93" s="37">
        <v>35</v>
      </c>
      <c r="DV93" s="38">
        <f>CE93*0.35</f>
        <v>9.1</v>
      </c>
      <c r="DW93" s="27"/>
      <c r="DX93" s="27"/>
    </row>
    <row r="94" spans="2:128" ht="52.5" customHeight="1">
      <c r="B94" s="175" t="str">
        <f>B79</f>
        <v>801011О.99.0.БВ24ДХ02000</v>
      </c>
      <c r="C94" s="176"/>
      <c r="D94" s="176"/>
      <c r="E94" s="176"/>
      <c r="F94" s="176"/>
      <c r="G94" s="176"/>
      <c r="H94" s="176"/>
      <c r="I94" s="176"/>
      <c r="J94" s="177"/>
      <c r="K94" s="163" t="str">
        <f>K79</f>
        <v>Обучающиеся, за исключением детей-инвалидов</v>
      </c>
      <c r="L94" s="164"/>
      <c r="M94" s="164"/>
      <c r="N94" s="164"/>
      <c r="O94" s="164"/>
      <c r="P94" s="164"/>
      <c r="Q94" s="164"/>
      <c r="R94" s="164"/>
      <c r="S94" s="164"/>
      <c r="T94" s="165"/>
      <c r="U94" s="163" t="str">
        <f>X79</f>
        <v>от 3 лет до 8 лет</v>
      </c>
      <c r="V94" s="164"/>
      <c r="W94" s="164"/>
      <c r="X94" s="164"/>
      <c r="Y94" s="164"/>
      <c r="Z94" s="164"/>
      <c r="AA94" s="164"/>
      <c r="AB94" s="164"/>
      <c r="AC94" s="164"/>
      <c r="AD94" s="165"/>
      <c r="AE94" s="160"/>
      <c r="AF94" s="161"/>
      <c r="AG94" s="161"/>
      <c r="AH94" s="161"/>
      <c r="AI94" s="161"/>
      <c r="AJ94" s="161"/>
      <c r="AK94" s="161"/>
      <c r="AL94" s="161"/>
      <c r="AM94" s="161"/>
      <c r="AN94" s="162"/>
      <c r="AO94" s="163" t="s">
        <v>34</v>
      </c>
      <c r="AP94" s="164"/>
      <c r="AQ94" s="164"/>
      <c r="AR94" s="164"/>
      <c r="AS94" s="164"/>
      <c r="AT94" s="164"/>
      <c r="AU94" s="164"/>
      <c r="AV94" s="164"/>
      <c r="AW94" s="164"/>
      <c r="AX94" s="165"/>
      <c r="AY94" s="129" t="s">
        <v>103</v>
      </c>
      <c r="AZ94" s="130"/>
      <c r="BA94" s="130"/>
      <c r="BB94" s="130"/>
      <c r="BC94" s="130"/>
      <c r="BD94" s="130"/>
      <c r="BE94" s="130"/>
      <c r="BF94" s="130"/>
      <c r="BG94" s="130"/>
      <c r="BH94" s="131"/>
      <c r="BI94" s="166" t="s">
        <v>62</v>
      </c>
      <c r="BJ94" s="166"/>
      <c r="BK94" s="166"/>
      <c r="BL94" s="166"/>
      <c r="BM94" s="166"/>
      <c r="BN94" s="166"/>
      <c r="BO94" s="166"/>
      <c r="BP94" s="166"/>
      <c r="BQ94" s="166"/>
      <c r="BR94" s="166"/>
      <c r="BS94" s="166" t="s">
        <v>42</v>
      </c>
      <c r="BT94" s="166"/>
      <c r="BU94" s="166"/>
      <c r="BV94" s="166"/>
      <c r="BW94" s="166"/>
      <c r="BX94" s="166"/>
      <c r="BY94" s="166"/>
      <c r="BZ94" s="166"/>
      <c r="CA94" s="170" t="s">
        <v>43</v>
      </c>
      <c r="CB94" s="170"/>
      <c r="CC94" s="170"/>
      <c r="CD94" s="170"/>
      <c r="CE94" s="171">
        <v>91</v>
      </c>
      <c r="CF94" s="172"/>
      <c r="CG94" s="173"/>
      <c r="CH94" s="171">
        <f>CE94</f>
        <v>91</v>
      </c>
      <c r="CI94" s="172"/>
      <c r="CJ94" s="172"/>
      <c r="CK94" s="172"/>
      <c r="CL94" s="172"/>
      <c r="CM94" s="172"/>
      <c r="CN94" s="172"/>
      <c r="CO94" s="172"/>
      <c r="CP94" s="173"/>
      <c r="CQ94" s="174">
        <f>CE94</f>
        <v>91</v>
      </c>
      <c r="CR94" s="174"/>
      <c r="CS94" s="174"/>
      <c r="CT94" s="174"/>
      <c r="CU94" s="174"/>
      <c r="CV94" s="174"/>
      <c r="CW94" s="174"/>
      <c r="CX94" s="174"/>
      <c r="CY94" s="174"/>
      <c r="CZ94" s="167" t="s">
        <v>28</v>
      </c>
      <c r="DA94" s="168"/>
      <c r="DB94" s="168"/>
      <c r="DC94" s="168"/>
      <c r="DD94" s="168"/>
      <c r="DE94" s="168"/>
      <c r="DF94" s="169"/>
      <c r="DG94" s="167" t="s">
        <v>28</v>
      </c>
      <c r="DH94" s="168"/>
      <c r="DI94" s="168"/>
      <c r="DJ94" s="168"/>
      <c r="DK94" s="168"/>
      <c r="DL94" s="168"/>
      <c r="DM94" s="169"/>
      <c r="DN94" s="167" t="s">
        <v>28</v>
      </c>
      <c r="DO94" s="168"/>
      <c r="DP94" s="168"/>
      <c r="DQ94" s="168"/>
      <c r="DR94" s="168"/>
      <c r="DS94" s="168"/>
      <c r="DT94" s="169"/>
      <c r="DU94" s="37">
        <v>10</v>
      </c>
      <c r="DV94" s="38">
        <f>CE94*0.1</f>
        <v>9.1</v>
      </c>
      <c r="DX94" s="26">
        <f>CE93+CE94+CE95</f>
        <v>119</v>
      </c>
    </row>
    <row r="95" spans="2:128" ht="83.25" customHeight="1">
      <c r="B95" s="175" t="str">
        <f>B80</f>
        <v>801011О.99.0.БВ24ДХ00000</v>
      </c>
      <c r="C95" s="176"/>
      <c r="D95" s="176"/>
      <c r="E95" s="176"/>
      <c r="F95" s="176"/>
      <c r="G95" s="176"/>
      <c r="H95" s="176"/>
      <c r="I95" s="176"/>
      <c r="J95" s="177"/>
      <c r="K95" s="163" t="str">
        <f>K80</f>
        <v>Обучающиеся, за исключением детей-инвалидов</v>
      </c>
      <c r="L95" s="164"/>
      <c r="M95" s="164"/>
      <c r="N95" s="164"/>
      <c r="O95" s="164"/>
      <c r="P95" s="164"/>
      <c r="Q95" s="164"/>
      <c r="R95" s="164"/>
      <c r="S95" s="164"/>
      <c r="T95" s="165"/>
      <c r="U95" s="163" t="str">
        <f>X80</f>
        <v>от 3 лет до 8 лет</v>
      </c>
      <c r="V95" s="164"/>
      <c r="W95" s="164"/>
      <c r="X95" s="164"/>
      <c r="Y95" s="164"/>
      <c r="Z95" s="164"/>
      <c r="AA95" s="164"/>
      <c r="AB95" s="164"/>
      <c r="AC95" s="164"/>
      <c r="AD95" s="165"/>
      <c r="AE95" s="230"/>
      <c r="AF95" s="231"/>
      <c r="AG95" s="231"/>
      <c r="AH95" s="231"/>
      <c r="AI95" s="231"/>
      <c r="AJ95" s="231"/>
      <c r="AK95" s="231"/>
      <c r="AL95" s="231"/>
      <c r="AM95" s="231"/>
      <c r="AN95" s="232"/>
      <c r="AO95" s="163" t="s">
        <v>34</v>
      </c>
      <c r="AP95" s="164"/>
      <c r="AQ95" s="164"/>
      <c r="AR95" s="164"/>
      <c r="AS95" s="164"/>
      <c r="AT95" s="164"/>
      <c r="AU95" s="164"/>
      <c r="AV95" s="164"/>
      <c r="AW95" s="164"/>
      <c r="AX95" s="165"/>
      <c r="AY95" s="135" t="s">
        <v>116</v>
      </c>
      <c r="AZ95" s="136"/>
      <c r="BA95" s="136"/>
      <c r="BB95" s="136"/>
      <c r="BC95" s="136"/>
      <c r="BD95" s="136"/>
      <c r="BE95" s="136"/>
      <c r="BF95" s="136"/>
      <c r="BG95" s="136"/>
      <c r="BH95" s="137"/>
      <c r="BI95" s="166" t="s">
        <v>62</v>
      </c>
      <c r="BJ95" s="166"/>
      <c r="BK95" s="166"/>
      <c r="BL95" s="166"/>
      <c r="BM95" s="166"/>
      <c r="BN95" s="166"/>
      <c r="BO95" s="166"/>
      <c r="BP95" s="166"/>
      <c r="BQ95" s="166"/>
      <c r="BR95" s="166"/>
      <c r="BS95" s="166" t="s">
        <v>42</v>
      </c>
      <c r="BT95" s="166"/>
      <c r="BU95" s="166"/>
      <c r="BV95" s="166"/>
      <c r="BW95" s="166"/>
      <c r="BX95" s="166"/>
      <c r="BY95" s="166"/>
      <c r="BZ95" s="166"/>
      <c r="CA95" s="170" t="s">
        <v>43</v>
      </c>
      <c r="CB95" s="170"/>
      <c r="CC95" s="170"/>
      <c r="CD95" s="170"/>
      <c r="CE95" s="171">
        <v>2</v>
      </c>
      <c r="CF95" s="172"/>
      <c r="CG95" s="173"/>
      <c r="CH95" s="171">
        <f>CE95</f>
        <v>2</v>
      </c>
      <c r="CI95" s="172"/>
      <c r="CJ95" s="172"/>
      <c r="CK95" s="172"/>
      <c r="CL95" s="172"/>
      <c r="CM95" s="172"/>
      <c r="CN95" s="172"/>
      <c r="CO95" s="172"/>
      <c r="CP95" s="173"/>
      <c r="CQ95" s="174">
        <f>CH95</f>
        <v>2</v>
      </c>
      <c r="CR95" s="174"/>
      <c r="CS95" s="174"/>
      <c r="CT95" s="174"/>
      <c r="CU95" s="174"/>
      <c r="CV95" s="174"/>
      <c r="CW95" s="174"/>
      <c r="CX95" s="174"/>
      <c r="CY95" s="174"/>
      <c r="CZ95" s="167" t="s">
        <v>28</v>
      </c>
      <c r="DA95" s="168"/>
      <c r="DB95" s="168"/>
      <c r="DC95" s="168"/>
      <c r="DD95" s="168"/>
      <c r="DE95" s="168"/>
      <c r="DF95" s="169"/>
      <c r="DG95" s="167" t="s">
        <v>28</v>
      </c>
      <c r="DH95" s="168"/>
      <c r="DI95" s="168"/>
      <c r="DJ95" s="168"/>
      <c r="DK95" s="168"/>
      <c r="DL95" s="168"/>
      <c r="DM95" s="169"/>
      <c r="DN95" s="167" t="s">
        <v>28</v>
      </c>
      <c r="DO95" s="168"/>
      <c r="DP95" s="168"/>
      <c r="DQ95" s="168"/>
      <c r="DR95" s="168"/>
      <c r="DS95" s="168"/>
      <c r="DT95" s="169"/>
      <c r="DU95" s="37">
        <v>10</v>
      </c>
      <c r="DV95" s="38">
        <f>CE95*0.1</f>
        <v>0.2</v>
      </c>
      <c r="DX95" s="28"/>
    </row>
    <row r="96" spans="2:129" ht="81.75" customHeight="1">
      <c r="B96" s="175" t="str">
        <f>B81</f>
        <v>801011О.99.0.БВ24АВ42000</v>
      </c>
      <c r="C96" s="176"/>
      <c r="D96" s="176"/>
      <c r="E96" s="176"/>
      <c r="F96" s="176"/>
      <c r="G96" s="176"/>
      <c r="H96" s="176"/>
      <c r="I96" s="176"/>
      <c r="J96" s="177"/>
      <c r="K96" s="163" t="str">
        <f>K81</f>
        <v>Обучающиеся с ограниченными возможностями здоровья (ОВЗ)</v>
      </c>
      <c r="L96" s="164"/>
      <c r="M96" s="164"/>
      <c r="N96" s="164"/>
      <c r="O96" s="164"/>
      <c r="P96" s="164"/>
      <c r="Q96" s="164"/>
      <c r="R96" s="164"/>
      <c r="S96" s="164"/>
      <c r="T96" s="165"/>
      <c r="U96" s="163" t="str">
        <f>X81</f>
        <v>от 3 лет до 8 лет</v>
      </c>
      <c r="V96" s="164"/>
      <c r="W96" s="164"/>
      <c r="X96" s="164"/>
      <c r="Y96" s="164"/>
      <c r="Z96" s="164"/>
      <c r="AA96" s="164"/>
      <c r="AB96" s="164"/>
      <c r="AC96" s="164"/>
      <c r="AD96" s="165"/>
      <c r="AE96" s="230" t="str">
        <f>AK81</f>
        <v>адаптированная образовательная программа</v>
      </c>
      <c r="AF96" s="231"/>
      <c r="AG96" s="231"/>
      <c r="AH96" s="231"/>
      <c r="AI96" s="231"/>
      <c r="AJ96" s="231"/>
      <c r="AK96" s="231"/>
      <c r="AL96" s="231"/>
      <c r="AM96" s="231"/>
      <c r="AN96" s="232"/>
      <c r="AO96" s="163" t="s">
        <v>34</v>
      </c>
      <c r="AP96" s="164"/>
      <c r="AQ96" s="164"/>
      <c r="AR96" s="164"/>
      <c r="AS96" s="164"/>
      <c r="AT96" s="164"/>
      <c r="AU96" s="164"/>
      <c r="AV96" s="164"/>
      <c r="AW96" s="164"/>
      <c r="AX96" s="165"/>
      <c r="AY96" s="129" t="s">
        <v>103</v>
      </c>
      <c r="AZ96" s="130"/>
      <c r="BA96" s="130"/>
      <c r="BB96" s="130"/>
      <c r="BC96" s="130"/>
      <c r="BD96" s="130"/>
      <c r="BE96" s="130"/>
      <c r="BF96" s="130"/>
      <c r="BG96" s="130"/>
      <c r="BH96" s="131"/>
      <c r="BI96" s="166" t="s">
        <v>62</v>
      </c>
      <c r="BJ96" s="166"/>
      <c r="BK96" s="166"/>
      <c r="BL96" s="166"/>
      <c r="BM96" s="166"/>
      <c r="BN96" s="166"/>
      <c r="BO96" s="166"/>
      <c r="BP96" s="166"/>
      <c r="BQ96" s="166"/>
      <c r="BR96" s="166"/>
      <c r="BS96" s="166" t="s">
        <v>42</v>
      </c>
      <c r="BT96" s="166"/>
      <c r="BU96" s="166"/>
      <c r="BV96" s="166"/>
      <c r="BW96" s="166"/>
      <c r="BX96" s="166"/>
      <c r="BY96" s="166"/>
      <c r="BZ96" s="166"/>
      <c r="CA96" s="170" t="s">
        <v>43</v>
      </c>
      <c r="CB96" s="170"/>
      <c r="CC96" s="170"/>
      <c r="CD96" s="170"/>
      <c r="CE96" s="171">
        <v>12</v>
      </c>
      <c r="CF96" s="172"/>
      <c r="CG96" s="173"/>
      <c r="CH96" s="171">
        <f>CE96</f>
        <v>12</v>
      </c>
      <c r="CI96" s="172"/>
      <c r="CJ96" s="172"/>
      <c r="CK96" s="172"/>
      <c r="CL96" s="172"/>
      <c r="CM96" s="172"/>
      <c r="CN96" s="172"/>
      <c r="CO96" s="172"/>
      <c r="CP96" s="173"/>
      <c r="CQ96" s="174">
        <f>CH96</f>
        <v>12</v>
      </c>
      <c r="CR96" s="174"/>
      <c r="CS96" s="174"/>
      <c r="CT96" s="174"/>
      <c r="CU96" s="174"/>
      <c r="CV96" s="174"/>
      <c r="CW96" s="174"/>
      <c r="CX96" s="174"/>
      <c r="CY96" s="174"/>
      <c r="CZ96" s="167"/>
      <c r="DA96" s="168"/>
      <c r="DB96" s="168"/>
      <c r="DC96" s="168"/>
      <c r="DD96" s="168"/>
      <c r="DE96" s="168"/>
      <c r="DF96" s="169"/>
      <c r="DG96" s="167"/>
      <c r="DH96" s="168"/>
      <c r="DI96" s="168"/>
      <c r="DJ96" s="168"/>
      <c r="DK96" s="168"/>
      <c r="DL96" s="168"/>
      <c r="DM96" s="169"/>
      <c r="DN96" s="167"/>
      <c r="DO96" s="168"/>
      <c r="DP96" s="168"/>
      <c r="DQ96" s="168"/>
      <c r="DR96" s="168"/>
      <c r="DS96" s="168"/>
      <c r="DT96" s="169"/>
      <c r="DU96" s="37">
        <v>10</v>
      </c>
      <c r="DV96" s="38">
        <f>CE96*0.1</f>
        <v>1.2000000000000002</v>
      </c>
      <c r="DX96" s="28"/>
      <c r="DY96" s="279">
        <f>CE93+CE94+CE95+CE96</f>
        <v>131</v>
      </c>
    </row>
    <row r="97" spans="2:124" ht="1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</row>
    <row r="98" spans="2:124" ht="15.75">
      <c r="B98" s="3" t="s">
        <v>6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</row>
    <row r="99" spans="2:124" ht="15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</row>
    <row r="100" spans="2:124" ht="12.75">
      <c r="B100" s="157" t="s">
        <v>7</v>
      </c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  <c r="BI100" s="158"/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/>
      <c r="BW100" s="158"/>
      <c r="BX100" s="158"/>
      <c r="BY100" s="158"/>
      <c r="BZ100" s="158"/>
      <c r="CA100" s="158"/>
      <c r="CB100" s="158"/>
      <c r="CC100" s="158"/>
      <c r="CD100" s="158"/>
      <c r="CE100" s="158"/>
      <c r="CF100" s="158"/>
      <c r="CG100" s="158"/>
      <c r="CH100" s="158"/>
      <c r="CI100" s="158"/>
      <c r="CJ100" s="158"/>
      <c r="CK100" s="158"/>
      <c r="CL100" s="158"/>
      <c r="CM100" s="158"/>
      <c r="CN100" s="158"/>
      <c r="CO100" s="158"/>
      <c r="CP100" s="158"/>
      <c r="CQ100" s="158"/>
      <c r="CR100" s="158"/>
      <c r="CS100" s="158"/>
      <c r="CT100" s="158"/>
      <c r="CU100" s="158"/>
      <c r="CV100" s="158"/>
      <c r="CW100" s="158"/>
      <c r="CX100" s="158"/>
      <c r="CY100" s="158"/>
      <c r="CZ100" s="158"/>
      <c r="DA100" s="158"/>
      <c r="DB100" s="158"/>
      <c r="DC100" s="158"/>
      <c r="DD100" s="158"/>
      <c r="DE100" s="158"/>
      <c r="DF100" s="158"/>
      <c r="DG100" s="158"/>
      <c r="DH100" s="158"/>
      <c r="DI100" s="158"/>
      <c r="DJ100" s="158"/>
      <c r="DK100" s="158"/>
      <c r="DL100" s="158"/>
      <c r="DM100" s="158"/>
      <c r="DN100" s="158"/>
      <c r="DO100" s="158"/>
      <c r="DP100" s="158"/>
      <c r="DQ100" s="158"/>
      <c r="DR100" s="158"/>
      <c r="DS100" s="158"/>
      <c r="DT100" s="159"/>
    </row>
    <row r="101" spans="2:124" ht="12.75">
      <c r="B101" s="157" t="s">
        <v>8</v>
      </c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9"/>
      <c r="S101" s="157" t="s">
        <v>9</v>
      </c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9"/>
      <c r="AN101" s="158" t="s">
        <v>10</v>
      </c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9"/>
      <c r="AZ101" s="158" t="s">
        <v>4</v>
      </c>
      <c r="BA101" s="158"/>
      <c r="BB101" s="158"/>
      <c r="BC101" s="158"/>
      <c r="BD101" s="158"/>
      <c r="BE101" s="158"/>
      <c r="BF101" s="158"/>
      <c r="BG101" s="158"/>
      <c r="BH101" s="158"/>
      <c r="BI101" s="158"/>
      <c r="BJ101" s="158"/>
      <c r="BK101" s="159"/>
      <c r="BL101" s="157" t="s">
        <v>5</v>
      </c>
      <c r="BM101" s="158"/>
      <c r="BN101" s="158"/>
      <c r="BO101" s="158"/>
      <c r="BP101" s="158"/>
      <c r="BQ101" s="158"/>
      <c r="BR101" s="158"/>
      <c r="BS101" s="158"/>
      <c r="BT101" s="158"/>
      <c r="BU101" s="158"/>
      <c r="BV101" s="158"/>
      <c r="BW101" s="158"/>
      <c r="BX101" s="158"/>
      <c r="BY101" s="158"/>
      <c r="BZ101" s="158"/>
      <c r="CA101" s="158"/>
      <c r="CB101" s="158"/>
      <c r="CC101" s="158"/>
      <c r="CD101" s="158"/>
      <c r="CE101" s="158"/>
      <c r="CF101" s="158"/>
      <c r="CG101" s="158"/>
      <c r="CH101" s="158"/>
      <c r="CI101" s="158"/>
      <c r="CJ101" s="158"/>
      <c r="CK101" s="158"/>
      <c r="CL101" s="158"/>
      <c r="CM101" s="158"/>
      <c r="CN101" s="158"/>
      <c r="CO101" s="158"/>
      <c r="CP101" s="158"/>
      <c r="CQ101" s="158"/>
      <c r="CR101" s="158"/>
      <c r="CS101" s="158"/>
      <c r="CT101" s="158"/>
      <c r="CU101" s="158"/>
      <c r="CV101" s="158"/>
      <c r="CW101" s="158"/>
      <c r="CX101" s="158"/>
      <c r="CY101" s="158"/>
      <c r="CZ101" s="158"/>
      <c r="DA101" s="158"/>
      <c r="DB101" s="158"/>
      <c r="DC101" s="158"/>
      <c r="DD101" s="158"/>
      <c r="DE101" s="158"/>
      <c r="DF101" s="158"/>
      <c r="DG101" s="158"/>
      <c r="DH101" s="158"/>
      <c r="DI101" s="158"/>
      <c r="DJ101" s="158"/>
      <c r="DK101" s="158"/>
      <c r="DL101" s="158"/>
      <c r="DM101" s="158"/>
      <c r="DN101" s="158"/>
      <c r="DO101" s="158"/>
      <c r="DP101" s="158"/>
      <c r="DQ101" s="158"/>
      <c r="DR101" s="158"/>
      <c r="DS101" s="158"/>
      <c r="DT101" s="159"/>
    </row>
    <row r="102" spans="2:124" ht="12.75">
      <c r="B102" s="152">
        <v>1</v>
      </c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>
        <v>2</v>
      </c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>
        <v>3</v>
      </c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>
        <v>4</v>
      </c>
      <c r="BA102" s="152"/>
      <c r="BB102" s="152"/>
      <c r="BC102" s="152"/>
      <c r="BD102" s="152"/>
      <c r="BE102" s="152"/>
      <c r="BF102" s="152"/>
      <c r="BG102" s="152"/>
      <c r="BH102" s="152"/>
      <c r="BI102" s="152"/>
      <c r="BJ102" s="152"/>
      <c r="BK102" s="152"/>
      <c r="BL102" s="152">
        <v>5</v>
      </c>
      <c r="BM102" s="152"/>
      <c r="BN102" s="152"/>
      <c r="BO102" s="152"/>
      <c r="BP102" s="152"/>
      <c r="BQ102" s="152"/>
      <c r="BR102" s="152"/>
      <c r="BS102" s="152"/>
      <c r="BT102" s="152"/>
      <c r="BU102" s="152"/>
      <c r="BV102" s="152"/>
      <c r="BW102" s="152"/>
      <c r="BX102" s="152"/>
      <c r="BY102" s="152"/>
      <c r="BZ102" s="152"/>
      <c r="CA102" s="152"/>
      <c r="CB102" s="152"/>
      <c r="CC102" s="152"/>
      <c r="CD102" s="152"/>
      <c r="CE102" s="152"/>
      <c r="CF102" s="152"/>
      <c r="CG102" s="152"/>
      <c r="CH102" s="152"/>
      <c r="CI102" s="152"/>
      <c r="CJ102" s="152"/>
      <c r="CK102" s="152"/>
      <c r="CL102" s="152"/>
      <c r="CM102" s="152"/>
      <c r="CN102" s="152"/>
      <c r="CO102" s="152"/>
      <c r="CP102" s="152"/>
      <c r="CQ102" s="152"/>
      <c r="CR102" s="152"/>
      <c r="CS102" s="152"/>
      <c r="CT102" s="152"/>
      <c r="CU102" s="152"/>
      <c r="CV102" s="152"/>
      <c r="CW102" s="152"/>
      <c r="CX102" s="152"/>
      <c r="CY102" s="152"/>
      <c r="CZ102" s="152"/>
      <c r="DA102" s="152"/>
      <c r="DB102" s="152"/>
      <c r="DC102" s="152"/>
      <c r="DD102" s="152"/>
      <c r="DE102" s="152"/>
      <c r="DF102" s="152"/>
      <c r="DG102" s="152"/>
      <c r="DH102" s="152"/>
      <c r="DI102" s="152"/>
      <c r="DJ102" s="152"/>
      <c r="DK102" s="152"/>
      <c r="DL102" s="152"/>
      <c r="DM102" s="152"/>
      <c r="DN102" s="152"/>
      <c r="DO102" s="152"/>
      <c r="DP102" s="152"/>
      <c r="DQ102" s="152"/>
      <c r="DR102" s="152"/>
      <c r="DS102" s="152"/>
      <c r="DT102" s="152"/>
    </row>
    <row r="103" spans="2:124" ht="15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</row>
    <row r="104" spans="2:124" ht="15.75">
      <c r="B104" s="3" t="s">
        <v>80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</row>
    <row r="105" spans="2:124" ht="15.75">
      <c r="B105" s="3" t="s">
        <v>81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</row>
    <row r="106" spans="2:124" ht="65.25" customHeight="1">
      <c r="B106" s="153" t="s">
        <v>91</v>
      </c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  <c r="BI106" s="154"/>
      <c r="BJ106" s="154"/>
      <c r="BK106" s="154"/>
      <c r="BL106" s="154"/>
      <c r="BM106" s="154"/>
      <c r="BN106" s="154"/>
      <c r="BO106" s="154"/>
      <c r="BP106" s="154"/>
      <c r="BQ106" s="154"/>
      <c r="BR106" s="154"/>
      <c r="BS106" s="154"/>
      <c r="BT106" s="154"/>
      <c r="BU106" s="154"/>
      <c r="BV106" s="154"/>
      <c r="BW106" s="154"/>
      <c r="BX106" s="154"/>
      <c r="BY106" s="154"/>
      <c r="BZ106" s="154"/>
      <c r="CA106" s="154"/>
      <c r="CB106" s="154"/>
      <c r="CC106" s="154"/>
      <c r="CD106" s="154"/>
      <c r="CE106" s="154"/>
      <c r="CF106" s="154"/>
      <c r="CG106" s="154"/>
      <c r="CH106" s="154"/>
      <c r="CI106" s="154"/>
      <c r="CJ106" s="154"/>
      <c r="CK106" s="154"/>
      <c r="CL106" s="154"/>
      <c r="CM106" s="154"/>
      <c r="CN106" s="154"/>
      <c r="CO106" s="154"/>
      <c r="CP106" s="154"/>
      <c r="CQ106" s="154"/>
      <c r="CR106" s="154"/>
      <c r="CS106" s="154"/>
      <c r="CT106" s="154"/>
      <c r="CU106" s="154"/>
      <c r="CV106" s="154"/>
      <c r="CW106" s="154"/>
      <c r="CX106" s="154"/>
      <c r="CY106" s="154"/>
      <c r="CZ106" s="154"/>
      <c r="DA106" s="154"/>
      <c r="DB106" s="154"/>
      <c r="DC106" s="154"/>
      <c r="DD106" s="154"/>
      <c r="DE106" s="154"/>
      <c r="DF106" s="154"/>
      <c r="DG106" s="154"/>
      <c r="DH106" s="154"/>
      <c r="DI106" s="154"/>
      <c r="DJ106" s="154"/>
      <c r="DK106" s="154"/>
      <c r="DL106" s="154"/>
      <c r="DM106" s="154"/>
      <c r="DN106" s="154"/>
      <c r="DO106" s="154"/>
      <c r="DP106" s="154"/>
      <c r="DQ106" s="154"/>
      <c r="DR106" s="154"/>
      <c r="DS106" s="154"/>
      <c r="DT106" s="154"/>
    </row>
    <row r="107" spans="2:124" ht="12.75">
      <c r="B107" s="155" t="s">
        <v>11</v>
      </c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5"/>
      <c r="BC107" s="155"/>
      <c r="BD107" s="155"/>
      <c r="BE107" s="155"/>
      <c r="BF107" s="155"/>
      <c r="BG107" s="155"/>
      <c r="BH107" s="155"/>
      <c r="BI107" s="155"/>
      <c r="BJ107" s="155"/>
      <c r="BK107" s="155"/>
      <c r="BL107" s="155"/>
      <c r="BM107" s="155"/>
      <c r="BN107" s="155"/>
      <c r="BO107" s="155"/>
      <c r="BP107" s="155"/>
      <c r="BQ107" s="155"/>
      <c r="BR107" s="155"/>
      <c r="BS107" s="155"/>
      <c r="BT107" s="155"/>
      <c r="BU107" s="155"/>
      <c r="BV107" s="155"/>
      <c r="BW107" s="155"/>
      <c r="BX107" s="155"/>
      <c r="BY107" s="155"/>
      <c r="BZ107" s="155"/>
      <c r="CA107" s="155"/>
      <c r="CB107" s="155"/>
      <c r="CC107" s="155"/>
      <c r="CD107" s="155"/>
      <c r="CE107" s="155"/>
      <c r="CF107" s="155"/>
      <c r="CG107" s="155"/>
      <c r="CH107" s="155"/>
      <c r="CI107" s="155"/>
      <c r="CJ107" s="155"/>
      <c r="CK107" s="155"/>
      <c r="CL107" s="155"/>
      <c r="CM107" s="155"/>
      <c r="CN107" s="155"/>
      <c r="CO107" s="155"/>
      <c r="CP107" s="155"/>
      <c r="CQ107" s="155"/>
      <c r="CR107" s="155"/>
      <c r="CS107" s="155"/>
      <c r="CT107" s="155"/>
      <c r="CU107" s="155"/>
      <c r="CV107" s="155"/>
      <c r="CW107" s="155"/>
      <c r="CX107" s="155"/>
      <c r="CY107" s="155"/>
      <c r="CZ107" s="155"/>
      <c r="DA107" s="155"/>
      <c r="DB107" s="155"/>
      <c r="DC107" s="155"/>
      <c r="DD107" s="155"/>
      <c r="DE107" s="155"/>
      <c r="DF107" s="155"/>
      <c r="DG107" s="155"/>
      <c r="DH107" s="155"/>
      <c r="DI107" s="155"/>
      <c r="DJ107" s="155"/>
      <c r="DK107" s="155"/>
      <c r="DL107" s="155"/>
      <c r="DM107" s="155"/>
      <c r="DN107" s="155"/>
      <c r="DO107" s="155"/>
      <c r="DP107" s="155"/>
      <c r="DQ107" s="155"/>
      <c r="DR107" s="155"/>
      <c r="DS107" s="155"/>
      <c r="DT107" s="155"/>
    </row>
    <row r="108" spans="2:124" ht="15.75">
      <c r="B108" s="3" t="s">
        <v>82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</row>
    <row r="109" spans="2:124" ht="12.75">
      <c r="B109" s="156" t="s">
        <v>12</v>
      </c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 t="s">
        <v>13</v>
      </c>
      <c r="AR109" s="156"/>
      <c r="AS109" s="156"/>
      <c r="AT109" s="156"/>
      <c r="AU109" s="156"/>
      <c r="AV109" s="156"/>
      <c r="AW109" s="156"/>
      <c r="AX109" s="156"/>
      <c r="AY109" s="156"/>
      <c r="AZ109" s="156"/>
      <c r="BA109" s="156"/>
      <c r="BB109" s="156"/>
      <c r="BC109" s="156"/>
      <c r="BD109" s="156"/>
      <c r="BE109" s="156"/>
      <c r="BF109" s="156"/>
      <c r="BG109" s="156"/>
      <c r="BH109" s="156"/>
      <c r="BI109" s="156"/>
      <c r="BJ109" s="156"/>
      <c r="BK109" s="156"/>
      <c r="BL109" s="156"/>
      <c r="BM109" s="156"/>
      <c r="BN109" s="156"/>
      <c r="BO109" s="156"/>
      <c r="BP109" s="156"/>
      <c r="BQ109" s="156"/>
      <c r="BR109" s="156"/>
      <c r="BS109" s="156"/>
      <c r="BT109" s="156"/>
      <c r="BU109" s="156"/>
      <c r="BV109" s="156"/>
      <c r="BW109" s="156"/>
      <c r="BX109" s="156"/>
      <c r="BY109" s="156"/>
      <c r="BZ109" s="156"/>
      <c r="CA109" s="156"/>
      <c r="CB109" s="156"/>
      <c r="CC109" s="156"/>
      <c r="CD109" s="156"/>
      <c r="CE109" s="156"/>
      <c r="CF109" s="156" t="s">
        <v>14</v>
      </c>
      <c r="CG109" s="156"/>
      <c r="CH109" s="156"/>
      <c r="CI109" s="156"/>
      <c r="CJ109" s="156"/>
      <c r="CK109" s="156"/>
      <c r="CL109" s="156"/>
      <c r="CM109" s="156"/>
      <c r="CN109" s="156"/>
      <c r="CO109" s="156"/>
      <c r="CP109" s="156"/>
      <c r="CQ109" s="156"/>
      <c r="CR109" s="156"/>
      <c r="CS109" s="156"/>
      <c r="CT109" s="156"/>
      <c r="CU109" s="156"/>
      <c r="CV109" s="156"/>
      <c r="CW109" s="156"/>
      <c r="CX109" s="156"/>
      <c r="CY109" s="156"/>
      <c r="CZ109" s="156"/>
      <c r="DA109" s="156"/>
      <c r="DB109" s="156"/>
      <c r="DC109" s="156"/>
      <c r="DD109" s="156"/>
      <c r="DE109" s="156"/>
      <c r="DF109" s="156"/>
      <c r="DG109" s="156"/>
      <c r="DH109" s="156"/>
      <c r="DI109" s="156"/>
      <c r="DJ109" s="156"/>
      <c r="DK109" s="156"/>
      <c r="DL109" s="156"/>
      <c r="DM109" s="156"/>
      <c r="DN109" s="156"/>
      <c r="DO109" s="156"/>
      <c r="DP109" s="156"/>
      <c r="DQ109" s="156"/>
      <c r="DR109" s="156"/>
      <c r="DS109" s="156"/>
      <c r="DT109" s="156"/>
    </row>
    <row r="110" spans="2:124" ht="12.75">
      <c r="B110" s="152">
        <v>1</v>
      </c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52">
        <v>2</v>
      </c>
      <c r="AR110" s="152"/>
      <c r="AS110" s="152"/>
      <c r="AT110" s="152"/>
      <c r="AU110" s="152"/>
      <c r="AV110" s="152"/>
      <c r="AW110" s="152"/>
      <c r="AX110" s="152"/>
      <c r="AY110" s="152"/>
      <c r="AZ110" s="152"/>
      <c r="BA110" s="152"/>
      <c r="BB110" s="152"/>
      <c r="BC110" s="152"/>
      <c r="BD110" s="152"/>
      <c r="BE110" s="152"/>
      <c r="BF110" s="152"/>
      <c r="BG110" s="152"/>
      <c r="BH110" s="152"/>
      <c r="BI110" s="152"/>
      <c r="BJ110" s="152"/>
      <c r="BK110" s="152"/>
      <c r="BL110" s="152"/>
      <c r="BM110" s="152"/>
      <c r="BN110" s="152"/>
      <c r="BO110" s="152"/>
      <c r="BP110" s="152"/>
      <c r="BQ110" s="152"/>
      <c r="BR110" s="152"/>
      <c r="BS110" s="152"/>
      <c r="BT110" s="152"/>
      <c r="BU110" s="152"/>
      <c r="BV110" s="152"/>
      <c r="BW110" s="152"/>
      <c r="BX110" s="152"/>
      <c r="BY110" s="152"/>
      <c r="BZ110" s="152"/>
      <c r="CA110" s="152"/>
      <c r="CB110" s="152"/>
      <c r="CC110" s="152"/>
      <c r="CD110" s="152"/>
      <c r="CE110" s="152"/>
      <c r="CF110" s="152">
        <v>3</v>
      </c>
      <c r="CG110" s="152"/>
      <c r="CH110" s="152"/>
      <c r="CI110" s="152"/>
      <c r="CJ110" s="152"/>
      <c r="CK110" s="152"/>
      <c r="CL110" s="152"/>
      <c r="CM110" s="152"/>
      <c r="CN110" s="152"/>
      <c r="CO110" s="152"/>
      <c r="CP110" s="152"/>
      <c r="CQ110" s="152"/>
      <c r="CR110" s="152"/>
      <c r="CS110" s="152"/>
      <c r="CT110" s="152"/>
      <c r="CU110" s="152"/>
      <c r="CV110" s="152"/>
      <c r="CW110" s="152"/>
      <c r="CX110" s="152"/>
      <c r="CY110" s="152"/>
      <c r="CZ110" s="152"/>
      <c r="DA110" s="152"/>
      <c r="DB110" s="152"/>
      <c r="DC110" s="152"/>
      <c r="DD110" s="152"/>
      <c r="DE110" s="152"/>
      <c r="DF110" s="152"/>
      <c r="DG110" s="152"/>
      <c r="DH110" s="152"/>
      <c r="DI110" s="152"/>
      <c r="DJ110" s="152"/>
      <c r="DK110" s="152"/>
      <c r="DL110" s="152"/>
      <c r="DM110" s="152"/>
      <c r="DN110" s="152"/>
      <c r="DO110" s="152"/>
      <c r="DP110" s="152"/>
      <c r="DQ110" s="152"/>
      <c r="DR110" s="152"/>
      <c r="DS110" s="152"/>
      <c r="DT110" s="152"/>
    </row>
    <row r="111" spans="2:124" ht="57" customHeight="1">
      <c r="B111" s="146" t="s">
        <v>44</v>
      </c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 t="s">
        <v>63</v>
      </c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  <c r="BI111" s="146"/>
      <c r="BJ111" s="146"/>
      <c r="BK111" s="146"/>
      <c r="BL111" s="146"/>
      <c r="BM111" s="146"/>
      <c r="BN111" s="146"/>
      <c r="BO111" s="146"/>
      <c r="BP111" s="146"/>
      <c r="BQ111" s="146"/>
      <c r="BR111" s="146"/>
      <c r="BS111" s="146"/>
      <c r="BT111" s="146"/>
      <c r="BU111" s="146"/>
      <c r="BV111" s="146"/>
      <c r="BW111" s="146"/>
      <c r="BX111" s="146"/>
      <c r="BY111" s="146"/>
      <c r="BZ111" s="146"/>
      <c r="CA111" s="146"/>
      <c r="CB111" s="146"/>
      <c r="CC111" s="146"/>
      <c r="CD111" s="146"/>
      <c r="CE111" s="146"/>
      <c r="CF111" s="146" t="s">
        <v>46</v>
      </c>
      <c r="CG111" s="146"/>
      <c r="CH111" s="146"/>
      <c r="CI111" s="146"/>
      <c r="CJ111" s="146"/>
      <c r="CK111" s="146"/>
      <c r="CL111" s="146"/>
      <c r="CM111" s="146"/>
      <c r="CN111" s="146"/>
      <c r="CO111" s="146"/>
      <c r="CP111" s="146"/>
      <c r="CQ111" s="146"/>
      <c r="CR111" s="146"/>
      <c r="CS111" s="146"/>
      <c r="CT111" s="146"/>
      <c r="CU111" s="146"/>
      <c r="CV111" s="146"/>
      <c r="CW111" s="146"/>
      <c r="CX111" s="146"/>
      <c r="CY111" s="146"/>
      <c r="CZ111" s="146"/>
      <c r="DA111" s="146"/>
      <c r="DB111" s="146"/>
      <c r="DC111" s="146"/>
      <c r="DD111" s="146"/>
      <c r="DE111" s="146"/>
      <c r="DF111" s="146"/>
      <c r="DG111" s="146"/>
      <c r="DH111" s="146"/>
      <c r="DI111" s="146"/>
      <c r="DJ111" s="146"/>
      <c r="DK111" s="146"/>
      <c r="DL111" s="146"/>
      <c r="DM111" s="146"/>
      <c r="DN111" s="146"/>
      <c r="DO111" s="146"/>
      <c r="DP111" s="146"/>
      <c r="DQ111" s="146"/>
      <c r="DR111" s="146"/>
      <c r="DS111" s="146"/>
      <c r="DT111" s="146"/>
    </row>
    <row r="112" spans="2:124" ht="18.75" customHeight="1">
      <c r="B112" s="146" t="s">
        <v>47</v>
      </c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 t="s">
        <v>48</v>
      </c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146"/>
      <c r="BI112" s="146"/>
      <c r="BJ112" s="146"/>
      <c r="BK112" s="146"/>
      <c r="BL112" s="146"/>
      <c r="BM112" s="146"/>
      <c r="BN112" s="146"/>
      <c r="BO112" s="146"/>
      <c r="BP112" s="146"/>
      <c r="BQ112" s="146"/>
      <c r="BR112" s="146"/>
      <c r="BS112" s="146"/>
      <c r="BT112" s="146"/>
      <c r="BU112" s="146"/>
      <c r="BV112" s="146"/>
      <c r="BW112" s="146"/>
      <c r="BX112" s="146"/>
      <c r="BY112" s="146"/>
      <c r="BZ112" s="146"/>
      <c r="CA112" s="146"/>
      <c r="CB112" s="146"/>
      <c r="CC112" s="146"/>
      <c r="CD112" s="146"/>
      <c r="CE112" s="146"/>
      <c r="CF112" s="146" t="s">
        <v>49</v>
      </c>
      <c r="CG112" s="146"/>
      <c r="CH112" s="146"/>
      <c r="CI112" s="146"/>
      <c r="CJ112" s="146"/>
      <c r="CK112" s="146"/>
      <c r="CL112" s="146"/>
      <c r="CM112" s="146"/>
      <c r="CN112" s="146"/>
      <c r="CO112" s="146"/>
      <c r="CP112" s="146"/>
      <c r="CQ112" s="146"/>
      <c r="CR112" s="146"/>
      <c r="CS112" s="146"/>
      <c r="CT112" s="146"/>
      <c r="CU112" s="146"/>
      <c r="CV112" s="146"/>
      <c r="CW112" s="146"/>
      <c r="CX112" s="146"/>
      <c r="CY112" s="146"/>
      <c r="CZ112" s="146"/>
      <c r="DA112" s="146"/>
      <c r="DB112" s="146"/>
      <c r="DC112" s="146"/>
      <c r="DD112" s="146"/>
      <c r="DE112" s="146"/>
      <c r="DF112" s="146"/>
      <c r="DG112" s="146"/>
      <c r="DH112" s="146"/>
      <c r="DI112" s="146"/>
      <c r="DJ112" s="146"/>
      <c r="DK112" s="146"/>
      <c r="DL112" s="146"/>
      <c r="DM112" s="146"/>
      <c r="DN112" s="146"/>
      <c r="DO112" s="146"/>
      <c r="DP112" s="146"/>
      <c r="DQ112" s="146"/>
      <c r="DR112" s="146"/>
      <c r="DS112" s="146"/>
      <c r="DT112" s="146"/>
    </row>
    <row r="113" spans="2:124" ht="12.75">
      <c r="B113" s="146" t="s">
        <v>50</v>
      </c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 t="s">
        <v>51</v>
      </c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146"/>
      <c r="BF113" s="146"/>
      <c r="BG113" s="146"/>
      <c r="BH113" s="146"/>
      <c r="BI113" s="146"/>
      <c r="BJ113" s="146"/>
      <c r="BK113" s="146"/>
      <c r="BL113" s="146"/>
      <c r="BM113" s="146"/>
      <c r="BN113" s="146"/>
      <c r="BO113" s="146"/>
      <c r="BP113" s="146"/>
      <c r="BQ113" s="146"/>
      <c r="BR113" s="146"/>
      <c r="BS113" s="146"/>
      <c r="BT113" s="146"/>
      <c r="BU113" s="146"/>
      <c r="BV113" s="146"/>
      <c r="BW113" s="146"/>
      <c r="BX113" s="146"/>
      <c r="BY113" s="146"/>
      <c r="BZ113" s="146"/>
      <c r="CA113" s="146"/>
      <c r="CB113" s="146"/>
      <c r="CC113" s="146"/>
      <c r="CD113" s="146"/>
      <c r="CE113" s="146"/>
      <c r="CF113" s="146" t="s">
        <v>52</v>
      </c>
      <c r="CG113" s="146"/>
      <c r="CH113" s="146"/>
      <c r="CI113" s="146"/>
      <c r="CJ113" s="146"/>
      <c r="CK113" s="146"/>
      <c r="CL113" s="146"/>
      <c r="CM113" s="146"/>
      <c r="CN113" s="146"/>
      <c r="CO113" s="146"/>
      <c r="CP113" s="146"/>
      <c r="CQ113" s="146"/>
      <c r="CR113" s="146"/>
      <c r="CS113" s="146"/>
      <c r="CT113" s="146"/>
      <c r="CU113" s="146"/>
      <c r="CV113" s="146"/>
      <c r="CW113" s="146"/>
      <c r="CX113" s="146"/>
      <c r="CY113" s="146"/>
      <c r="CZ113" s="146"/>
      <c r="DA113" s="146"/>
      <c r="DB113" s="146"/>
      <c r="DC113" s="146"/>
      <c r="DD113" s="146"/>
      <c r="DE113" s="146"/>
      <c r="DF113" s="146"/>
      <c r="DG113" s="146"/>
      <c r="DH113" s="146"/>
      <c r="DI113" s="146"/>
      <c r="DJ113" s="146"/>
      <c r="DK113" s="146"/>
      <c r="DL113" s="146"/>
      <c r="DM113" s="146"/>
      <c r="DN113" s="146"/>
      <c r="DO113" s="146"/>
      <c r="DP113" s="146"/>
      <c r="DQ113" s="146"/>
      <c r="DR113" s="146"/>
      <c r="DS113" s="146"/>
      <c r="DT113" s="146"/>
    </row>
    <row r="114" spans="2:124" ht="124.5" customHeight="1">
      <c r="B114" s="146" t="s">
        <v>53</v>
      </c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51" t="s">
        <v>54</v>
      </c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  <c r="BI114" s="146"/>
      <c r="BJ114" s="146"/>
      <c r="BK114" s="146"/>
      <c r="BL114" s="146"/>
      <c r="BM114" s="146"/>
      <c r="BN114" s="146"/>
      <c r="BO114" s="146"/>
      <c r="BP114" s="146"/>
      <c r="BQ114" s="146"/>
      <c r="BR114" s="146"/>
      <c r="BS114" s="146"/>
      <c r="BT114" s="146"/>
      <c r="BU114" s="146"/>
      <c r="BV114" s="146"/>
      <c r="BW114" s="146"/>
      <c r="BX114" s="146"/>
      <c r="BY114" s="146"/>
      <c r="BZ114" s="146"/>
      <c r="CA114" s="146"/>
      <c r="CB114" s="146"/>
      <c r="CC114" s="146"/>
      <c r="CD114" s="146"/>
      <c r="CE114" s="146"/>
      <c r="CF114" s="146" t="s">
        <v>55</v>
      </c>
      <c r="CG114" s="146"/>
      <c r="CH114" s="146"/>
      <c r="CI114" s="146"/>
      <c r="CJ114" s="146"/>
      <c r="CK114" s="146"/>
      <c r="CL114" s="146"/>
      <c r="CM114" s="146"/>
      <c r="CN114" s="146"/>
      <c r="CO114" s="146"/>
      <c r="CP114" s="146"/>
      <c r="CQ114" s="146"/>
      <c r="CR114" s="146"/>
      <c r="CS114" s="146"/>
      <c r="CT114" s="146"/>
      <c r="CU114" s="146"/>
      <c r="CV114" s="146"/>
      <c r="CW114" s="146"/>
      <c r="CX114" s="146"/>
      <c r="CY114" s="146"/>
      <c r="CZ114" s="146"/>
      <c r="DA114" s="146"/>
      <c r="DB114" s="146"/>
      <c r="DC114" s="146"/>
      <c r="DD114" s="146"/>
      <c r="DE114" s="146"/>
      <c r="DF114" s="146"/>
      <c r="DG114" s="146"/>
      <c r="DH114" s="146"/>
      <c r="DI114" s="146"/>
      <c r="DJ114" s="146"/>
      <c r="DK114" s="146"/>
      <c r="DL114" s="146"/>
      <c r="DM114" s="146"/>
      <c r="DN114" s="146"/>
      <c r="DO114" s="146"/>
      <c r="DP114" s="146"/>
      <c r="DQ114" s="146"/>
      <c r="DR114" s="146"/>
      <c r="DS114" s="146"/>
      <c r="DT114" s="146"/>
    </row>
  </sheetData>
  <sheetProtection/>
  <mergeCells count="428">
    <mergeCell ref="BK25:BU25"/>
    <mergeCell ref="BS37:BZ37"/>
    <mergeCell ref="AX24:BJ24"/>
    <mergeCell ref="AX25:BJ25"/>
    <mergeCell ref="DN38:DT38"/>
    <mergeCell ref="DN96:DT96"/>
    <mergeCell ref="AY93:BH93"/>
    <mergeCell ref="AY94:BH94"/>
    <mergeCell ref="AY95:BH95"/>
    <mergeCell ref="DM80:DT81"/>
    <mergeCell ref="CI80:CR81"/>
    <mergeCell ref="CS80:CV81"/>
    <mergeCell ref="CW80:DD81"/>
    <mergeCell ref="BS96:BZ96"/>
    <mergeCell ref="DV80:DV81"/>
    <mergeCell ref="B96:J96"/>
    <mergeCell ref="K96:T96"/>
    <mergeCell ref="U96:AD96"/>
    <mergeCell ref="AE96:AN96"/>
    <mergeCell ref="AO96:AX96"/>
    <mergeCell ref="AY96:BH96"/>
    <mergeCell ref="BI96:BR96"/>
    <mergeCell ref="BX80:CH81"/>
    <mergeCell ref="CA96:CD96"/>
    <mergeCell ref="CE96:CG96"/>
    <mergeCell ref="CH96:CP96"/>
    <mergeCell ref="CQ96:CY96"/>
    <mergeCell ref="CZ96:DF96"/>
    <mergeCell ref="BK80:BW80"/>
    <mergeCell ref="CA95:CD95"/>
    <mergeCell ref="CE95:CG95"/>
    <mergeCell ref="CH95:CP95"/>
    <mergeCell ref="BI94:BR94"/>
    <mergeCell ref="DU33:DU34"/>
    <mergeCell ref="B81:J81"/>
    <mergeCell ref="K81:W81"/>
    <mergeCell ref="X81:AJ81"/>
    <mergeCell ref="AK81:AW81"/>
    <mergeCell ref="AX81:BJ81"/>
    <mergeCell ref="BK81:BW81"/>
    <mergeCell ref="DU80:DU81"/>
    <mergeCell ref="CP38:CY38"/>
    <mergeCell ref="CZ38:DF38"/>
    <mergeCell ref="CQ94:CY94"/>
    <mergeCell ref="CZ94:DF94"/>
    <mergeCell ref="DG94:DM94"/>
    <mergeCell ref="BK79:BW79"/>
    <mergeCell ref="B24:I24"/>
    <mergeCell ref="B25:I25"/>
    <mergeCell ref="K24:W24"/>
    <mergeCell ref="AK24:AW24"/>
    <mergeCell ref="AK25:AW25"/>
    <mergeCell ref="BI28:CD32"/>
    <mergeCell ref="CJ5:DK5"/>
    <mergeCell ref="CJ7:DK7"/>
    <mergeCell ref="AD3:BF3"/>
    <mergeCell ref="CJ6:DK6"/>
    <mergeCell ref="DN94:DT94"/>
    <mergeCell ref="BL43:DV43"/>
    <mergeCell ref="BL42:DV42"/>
    <mergeCell ref="BL41:DV41"/>
    <mergeCell ref="CE93:CG93"/>
    <mergeCell ref="CE94:CG94"/>
    <mergeCell ref="CW13:DT18"/>
    <mergeCell ref="K67:AW72"/>
    <mergeCell ref="B22:J23"/>
    <mergeCell ref="DU90:DU91"/>
    <mergeCell ref="DV90:DV91"/>
    <mergeCell ref="B1:DT1"/>
    <mergeCell ref="BG3:BW3"/>
    <mergeCell ref="DM5:DT7"/>
    <mergeCell ref="B6:CI7"/>
    <mergeCell ref="B9:CI9"/>
    <mergeCell ref="DE21:DL21"/>
    <mergeCell ref="DM21:DT21"/>
    <mergeCell ref="CW22:DD22"/>
    <mergeCell ref="CI22:CR22"/>
    <mergeCell ref="CS22:CV22"/>
    <mergeCell ref="CW21:DD21"/>
    <mergeCell ref="DM22:DT22"/>
    <mergeCell ref="CW24:DD24"/>
    <mergeCell ref="AO85:BH89"/>
    <mergeCell ref="CE28:CY32"/>
    <mergeCell ref="CZ28:DT32"/>
    <mergeCell ref="DM73:DT74"/>
    <mergeCell ref="DE25:DL25"/>
    <mergeCell ref="CI25:CR25"/>
    <mergeCell ref="DG38:DM38"/>
    <mergeCell ref="AY36:BH36"/>
    <mergeCell ref="AY37:BH37"/>
    <mergeCell ref="K28:AN32"/>
    <mergeCell ref="K25:W25"/>
    <mergeCell ref="X24:AJ24"/>
    <mergeCell ref="X25:AJ25"/>
    <mergeCell ref="BX25:CH25"/>
    <mergeCell ref="K22:W23"/>
    <mergeCell ref="X22:AJ23"/>
    <mergeCell ref="AK22:AW23"/>
    <mergeCell ref="BK22:BW23"/>
    <mergeCell ref="BK24:BW24"/>
    <mergeCell ref="BK21:BW21"/>
    <mergeCell ref="BX13:CV18"/>
    <mergeCell ref="K13:AW18"/>
    <mergeCell ref="CS20:CV20"/>
    <mergeCell ref="B79:J79"/>
    <mergeCell ref="K79:W79"/>
    <mergeCell ref="X79:AJ79"/>
    <mergeCell ref="AK79:AW79"/>
    <mergeCell ref="BX19:CH19"/>
    <mergeCell ref="AX22:BJ23"/>
    <mergeCell ref="DE22:DL22"/>
    <mergeCell ref="B21:J21"/>
    <mergeCell ref="K21:W21"/>
    <mergeCell ref="DE24:DL24"/>
    <mergeCell ref="DM24:DT24"/>
    <mergeCell ref="CW23:DD23"/>
    <mergeCell ref="BX22:CH22"/>
    <mergeCell ref="X21:AJ21"/>
    <mergeCell ref="AK21:AW21"/>
    <mergeCell ref="AX21:BJ21"/>
    <mergeCell ref="BX21:CH21"/>
    <mergeCell ref="CI21:CR21"/>
    <mergeCell ref="CS21:CV21"/>
    <mergeCell ref="CS24:CV24"/>
    <mergeCell ref="BX23:CH23"/>
    <mergeCell ref="CI23:CR23"/>
    <mergeCell ref="CS23:CV23"/>
    <mergeCell ref="BX24:CH24"/>
    <mergeCell ref="CI24:CR24"/>
    <mergeCell ref="B80:J80"/>
    <mergeCell ref="K80:W80"/>
    <mergeCell ref="X80:AJ80"/>
    <mergeCell ref="AK80:AW80"/>
    <mergeCell ref="B76:J78"/>
    <mergeCell ref="K76:W78"/>
    <mergeCell ref="X76:AJ78"/>
    <mergeCell ref="AK76:AW78"/>
    <mergeCell ref="AX76:BJ78"/>
    <mergeCell ref="BI35:BR35"/>
    <mergeCell ref="B95:J95"/>
    <mergeCell ref="K95:T95"/>
    <mergeCell ref="U95:AD95"/>
    <mergeCell ref="AE95:AN95"/>
    <mergeCell ref="AO95:AX95"/>
    <mergeCell ref="AX79:BJ79"/>
    <mergeCell ref="AO28:BH32"/>
    <mergeCell ref="K85:AN89"/>
    <mergeCell ref="B85:J90"/>
    <mergeCell ref="B38:I38"/>
    <mergeCell ref="B35:J35"/>
    <mergeCell ref="DE23:DL23"/>
    <mergeCell ref="AX80:BJ80"/>
    <mergeCell ref="BI33:BR33"/>
    <mergeCell ref="CW73:DD74"/>
    <mergeCell ref="DE73:DL74"/>
    <mergeCell ref="B36:J36"/>
    <mergeCell ref="K36:T36"/>
    <mergeCell ref="U36:AD36"/>
    <mergeCell ref="AE36:AN36"/>
    <mergeCell ref="AO36:AX36"/>
    <mergeCell ref="BI36:BR36"/>
    <mergeCell ref="K35:T35"/>
    <mergeCell ref="U35:AD35"/>
    <mergeCell ref="AE35:AN35"/>
    <mergeCell ref="AO35:AX35"/>
    <mergeCell ref="AY35:BH35"/>
    <mergeCell ref="DN35:DT35"/>
    <mergeCell ref="CP35:CY35"/>
    <mergeCell ref="BS35:BZ35"/>
    <mergeCell ref="CA35:CD35"/>
    <mergeCell ref="CE35:CG35"/>
    <mergeCell ref="BS36:BZ36"/>
    <mergeCell ref="CZ35:DF35"/>
    <mergeCell ref="CA36:CD36"/>
    <mergeCell ref="CZ36:DF36"/>
    <mergeCell ref="DG35:DM35"/>
    <mergeCell ref="CE36:CG36"/>
    <mergeCell ref="CH36:CO36"/>
    <mergeCell ref="CP36:CY36"/>
    <mergeCell ref="DN37:DT37"/>
    <mergeCell ref="DG37:DM37"/>
    <mergeCell ref="DN36:DT36"/>
    <mergeCell ref="CH35:CO35"/>
    <mergeCell ref="DG36:DM36"/>
    <mergeCell ref="CZ37:DF37"/>
    <mergeCell ref="B41:R41"/>
    <mergeCell ref="S41:AM41"/>
    <mergeCell ref="AN41:AY41"/>
    <mergeCell ref="AZ41:BK41"/>
    <mergeCell ref="CE37:CG37"/>
    <mergeCell ref="CH37:CO37"/>
    <mergeCell ref="CP37:CY37"/>
    <mergeCell ref="BS38:BZ38"/>
    <mergeCell ref="CA38:CD38"/>
    <mergeCell ref="BI37:BR37"/>
    <mergeCell ref="B42:R42"/>
    <mergeCell ref="S42:AM42"/>
    <mergeCell ref="AN42:AY42"/>
    <mergeCell ref="AZ42:BK42"/>
    <mergeCell ref="CA37:CD37"/>
    <mergeCell ref="AE38:AN38"/>
    <mergeCell ref="AO38:AX38"/>
    <mergeCell ref="AY38:BH38"/>
    <mergeCell ref="BI38:BR38"/>
    <mergeCell ref="CF54:DT54"/>
    <mergeCell ref="B55:AP55"/>
    <mergeCell ref="AQ55:CE55"/>
    <mergeCell ref="CF55:DT55"/>
    <mergeCell ref="B43:R43"/>
    <mergeCell ref="B37:J37"/>
    <mergeCell ref="K37:T37"/>
    <mergeCell ref="U37:AD37"/>
    <mergeCell ref="AE37:AN37"/>
    <mergeCell ref="AO37:AX37"/>
    <mergeCell ref="B52:AP52"/>
    <mergeCell ref="AQ52:CE52"/>
    <mergeCell ref="K38:T38"/>
    <mergeCell ref="U38:AD38"/>
    <mergeCell ref="BG58:BW58"/>
    <mergeCell ref="B54:AP54"/>
    <mergeCell ref="AQ54:CE54"/>
    <mergeCell ref="CE38:CG38"/>
    <mergeCell ref="CF51:DT51"/>
    <mergeCell ref="AH58:BE58"/>
    <mergeCell ref="CF52:DT52"/>
    <mergeCell ref="S43:AM43"/>
    <mergeCell ref="AN43:AY43"/>
    <mergeCell ref="AZ43:BK43"/>
    <mergeCell ref="B56:AP56"/>
    <mergeCell ref="AQ56:CE56"/>
    <mergeCell ref="B51:AP51"/>
    <mergeCell ref="AQ51:CE51"/>
    <mergeCell ref="CZ90:DF91"/>
    <mergeCell ref="DG90:DM91"/>
    <mergeCell ref="DN90:DT91"/>
    <mergeCell ref="AX67:BW72"/>
    <mergeCell ref="B64:CI64"/>
    <mergeCell ref="B47:DT47"/>
    <mergeCell ref="B48:DT48"/>
    <mergeCell ref="B53:AP53"/>
    <mergeCell ref="AQ53:CE53"/>
    <mergeCell ref="CF53:DT53"/>
    <mergeCell ref="B75:J75"/>
    <mergeCell ref="K75:W75"/>
    <mergeCell ref="X75:AJ75"/>
    <mergeCell ref="AK75:AW75"/>
    <mergeCell ref="AX75:BJ75"/>
    <mergeCell ref="DM60:DT62"/>
    <mergeCell ref="B61:CI62"/>
    <mergeCell ref="BX67:CV72"/>
    <mergeCell ref="CW67:DT72"/>
    <mergeCell ref="DM76:DT76"/>
    <mergeCell ref="CW75:DD75"/>
    <mergeCell ref="DE75:DL75"/>
    <mergeCell ref="DM75:DT75"/>
    <mergeCell ref="BX76:CH76"/>
    <mergeCell ref="CI76:CR76"/>
    <mergeCell ref="CS76:CV76"/>
    <mergeCell ref="CW76:DD76"/>
    <mergeCell ref="DE76:DL76"/>
    <mergeCell ref="BX75:CH75"/>
    <mergeCell ref="CS77:CV77"/>
    <mergeCell ref="CW77:DD77"/>
    <mergeCell ref="DE77:DL77"/>
    <mergeCell ref="BK75:BW75"/>
    <mergeCell ref="CI75:CR75"/>
    <mergeCell ref="CS75:CV75"/>
    <mergeCell ref="BK76:BW78"/>
    <mergeCell ref="DM79:DT79"/>
    <mergeCell ref="CW78:DD78"/>
    <mergeCell ref="DE78:DL78"/>
    <mergeCell ref="DM78:DT78"/>
    <mergeCell ref="DM77:DT77"/>
    <mergeCell ref="BX78:CH78"/>
    <mergeCell ref="CI78:CR78"/>
    <mergeCell ref="CS78:CV78"/>
    <mergeCell ref="BX77:CH77"/>
    <mergeCell ref="CI77:CR77"/>
    <mergeCell ref="CI79:CR79"/>
    <mergeCell ref="CS79:CV79"/>
    <mergeCell ref="CW79:DD79"/>
    <mergeCell ref="DE79:DL79"/>
    <mergeCell ref="DE80:DL81"/>
    <mergeCell ref="DG96:DM96"/>
    <mergeCell ref="CH93:CP93"/>
    <mergeCell ref="CQ92:CY92"/>
    <mergeCell ref="DG92:DM92"/>
    <mergeCell ref="CQ95:CY95"/>
    <mergeCell ref="CZ85:DT89"/>
    <mergeCell ref="CE90:CG91"/>
    <mergeCell ref="CH90:CP91"/>
    <mergeCell ref="CQ90:CY91"/>
    <mergeCell ref="BS94:BZ94"/>
    <mergeCell ref="CH94:CP94"/>
    <mergeCell ref="BI85:CD89"/>
    <mergeCell ref="CE85:CY89"/>
    <mergeCell ref="BI90:BR90"/>
    <mergeCell ref="CA91:CD91"/>
    <mergeCell ref="AY92:BH92"/>
    <mergeCell ref="BI92:BR92"/>
    <mergeCell ref="BI93:BR93"/>
    <mergeCell ref="DN92:DT92"/>
    <mergeCell ref="CA92:CD92"/>
    <mergeCell ref="CZ92:DF92"/>
    <mergeCell ref="CE92:CG92"/>
    <mergeCell ref="CH92:CP92"/>
    <mergeCell ref="B93:J93"/>
    <mergeCell ref="CA94:CD94"/>
    <mergeCell ref="BS92:BZ92"/>
    <mergeCell ref="B92:J92"/>
    <mergeCell ref="K92:T92"/>
    <mergeCell ref="U92:AD92"/>
    <mergeCell ref="AE92:AN92"/>
    <mergeCell ref="AO92:AX92"/>
    <mergeCell ref="K93:T93"/>
    <mergeCell ref="U93:AD93"/>
    <mergeCell ref="CZ95:DF95"/>
    <mergeCell ref="DG95:DM95"/>
    <mergeCell ref="DN95:DT95"/>
    <mergeCell ref="B94:J94"/>
    <mergeCell ref="K94:T94"/>
    <mergeCell ref="U94:AD94"/>
    <mergeCell ref="AE94:AN94"/>
    <mergeCell ref="AO94:AX94"/>
    <mergeCell ref="BI95:BR95"/>
    <mergeCell ref="BS95:BZ95"/>
    <mergeCell ref="AE93:AN93"/>
    <mergeCell ref="AO93:AX93"/>
    <mergeCell ref="BS93:BZ93"/>
    <mergeCell ref="DN93:DT93"/>
    <mergeCell ref="CA93:CD93"/>
    <mergeCell ref="CZ93:DF93"/>
    <mergeCell ref="DG93:DM93"/>
    <mergeCell ref="CQ93:CY93"/>
    <mergeCell ref="B109:AP109"/>
    <mergeCell ref="AQ109:CE109"/>
    <mergeCell ref="CF109:DT109"/>
    <mergeCell ref="B100:DT100"/>
    <mergeCell ref="B101:R101"/>
    <mergeCell ref="S101:AM101"/>
    <mergeCell ref="AZ101:BK101"/>
    <mergeCell ref="BL101:DT101"/>
    <mergeCell ref="AN101:AY101"/>
    <mergeCell ref="B110:AP110"/>
    <mergeCell ref="AQ110:CE110"/>
    <mergeCell ref="CF110:DT110"/>
    <mergeCell ref="B102:R102"/>
    <mergeCell ref="S102:AM102"/>
    <mergeCell ref="AN102:AY102"/>
    <mergeCell ref="AZ102:BK102"/>
    <mergeCell ref="BL102:DT102"/>
    <mergeCell ref="B106:DT106"/>
    <mergeCell ref="B107:DT107"/>
    <mergeCell ref="B113:AP113"/>
    <mergeCell ref="AQ113:CE113"/>
    <mergeCell ref="CF113:DT113"/>
    <mergeCell ref="B114:AP114"/>
    <mergeCell ref="AQ114:CE114"/>
    <mergeCell ref="CF114:DT114"/>
    <mergeCell ref="B111:AP111"/>
    <mergeCell ref="AQ111:CE111"/>
    <mergeCell ref="CF111:DT111"/>
    <mergeCell ref="B112:AP112"/>
    <mergeCell ref="AQ112:CE112"/>
    <mergeCell ref="CF112:DT112"/>
    <mergeCell ref="DU85:DV89"/>
    <mergeCell ref="DU67:DV72"/>
    <mergeCell ref="CJ60:DK60"/>
    <mergeCell ref="CJ61:DK61"/>
    <mergeCell ref="CJ62:DK62"/>
    <mergeCell ref="DU13:DV18"/>
    <mergeCell ref="DU28:DV32"/>
    <mergeCell ref="CF56:DT56"/>
    <mergeCell ref="BX79:CH79"/>
    <mergeCell ref="CH38:CO38"/>
    <mergeCell ref="B13:J20"/>
    <mergeCell ref="K19:W20"/>
    <mergeCell ref="X19:AJ20"/>
    <mergeCell ref="AK19:AW20"/>
    <mergeCell ref="AX19:BJ20"/>
    <mergeCell ref="BK19:BW20"/>
    <mergeCell ref="AX13:BW18"/>
    <mergeCell ref="CI19:CV19"/>
    <mergeCell ref="CI20:CR20"/>
    <mergeCell ref="CW19:DD20"/>
    <mergeCell ref="DE19:DL20"/>
    <mergeCell ref="DM19:DT20"/>
    <mergeCell ref="DN33:DT34"/>
    <mergeCell ref="DM25:DT25"/>
    <mergeCell ref="CS25:CV25"/>
    <mergeCell ref="CW25:DD25"/>
    <mergeCell ref="DM23:DT23"/>
    <mergeCell ref="DU19:DU20"/>
    <mergeCell ref="DV19:DV20"/>
    <mergeCell ref="K33:T34"/>
    <mergeCell ref="U33:AD34"/>
    <mergeCell ref="B28:J34"/>
    <mergeCell ref="AE33:AN34"/>
    <mergeCell ref="AO33:AX34"/>
    <mergeCell ref="AY33:BH34"/>
    <mergeCell ref="CA34:CD34"/>
    <mergeCell ref="BS33:CD33"/>
    <mergeCell ref="BS34:BZ34"/>
    <mergeCell ref="CE33:CG34"/>
    <mergeCell ref="CH33:CO34"/>
    <mergeCell ref="CP33:CY34"/>
    <mergeCell ref="CZ33:DF34"/>
    <mergeCell ref="DG33:DM34"/>
    <mergeCell ref="DV33:DV34"/>
    <mergeCell ref="B67:J74"/>
    <mergeCell ref="K73:W74"/>
    <mergeCell ref="X73:AJ74"/>
    <mergeCell ref="AK73:AW74"/>
    <mergeCell ref="AX73:BJ74"/>
    <mergeCell ref="BK73:BW74"/>
    <mergeCell ref="CI73:CV73"/>
    <mergeCell ref="CI74:CR74"/>
    <mergeCell ref="CS74:CV74"/>
    <mergeCell ref="DU73:DU74"/>
    <mergeCell ref="DV73:DV74"/>
    <mergeCell ref="BX73:CH74"/>
    <mergeCell ref="K90:T91"/>
    <mergeCell ref="U90:AD91"/>
    <mergeCell ref="AE90:AN91"/>
    <mergeCell ref="AO90:AX91"/>
    <mergeCell ref="AY90:BH91"/>
    <mergeCell ref="BS90:CD90"/>
    <mergeCell ref="BS91:BZ91"/>
  </mergeCells>
  <printOptions/>
  <pageMargins left="0.1968503937007874" right="0.1968503937007874" top="0.3937007874015748" bottom="0.1968503937007874" header="0.07874015748031496" footer="0.07874015748031496"/>
  <pageSetup fitToHeight="4" horizontalDpi="600" verticalDpi="600" orientation="landscape" paperSize="9" scale="60" r:id="rId1"/>
  <rowBreaks count="2" manualBreakCount="2">
    <brk id="56" max="126" man="1"/>
    <brk id="81" max="1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CX13" sqref="CW13:CX14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71" t="s">
        <v>15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  <c r="BI1" s="271"/>
      <c r="BJ1" s="271"/>
      <c r="BK1" s="271"/>
      <c r="BL1" s="271"/>
      <c r="BM1" s="271"/>
      <c r="BN1" s="271"/>
      <c r="BO1" s="271"/>
      <c r="BP1" s="271"/>
      <c r="BQ1" s="271"/>
      <c r="BR1" s="271"/>
      <c r="BS1" s="271"/>
      <c r="BT1" s="271"/>
      <c r="BU1" s="271"/>
      <c r="BV1" s="271"/>
      <c r="BW1" s="271"/>
      <c r="BX1" s="271"/>
      <c r="BY1" s="271"/>
      <c r="BZ1" s="271"/>
      <c r="CA1" s="271"/>
      <c r="CB1" s="271"/>
      <c r="CC1" s="271"/>
      <c r="CD1" s="271"/>
      <c r="CE1" s="271"/>
      <c r="CF1" s="271"/>
      <c r="CG1" s="271"/>
      <c r="CH1" s="271"/>
      <c r="CI1" s="271"/>
      <c r="CJ1" s="271"/>
      <c r="CK1" s="271"/>
      <c r="CL1" s="271"/>
      <c r="CM1" s="271"/>
      <c r="CN1" s="271"/>
      <c r="CO1" s="271"/>
      <c r="CP1" s="271"/>
      <c r="CQ1" s="271"/>
      <c r="CR1" s="271"/>
      <c r="CS1" s="271"/>
      <c r="CT1" s="271"/>
      <c r="CU1" s="271"/>
      <c r="CV1" s="271"/>
      <c r="CW1" s="271"/>
      <c r="CX1" s="271"/>
      <c r="CY1" s="271"/>
      <c r="CZ1" s="271"/>
      <c r="DA1" s="271"/>
      <c r="DB1" s="271"/>
      <c r="DC1" s="271"/>
      <c r="DD1" s="271"/>
      <c r="DE1" s="271"/>
      <c r="DF1" s="271"/>
      <c r="DG1" s="271"/>
      <c r="DH1" s="271"/>
      <c r="DI1" s="271"/>
      <c r="DJ1" s="271"/>
      <c r="DK1" s="271"/>
      <c r="DL1" s="271"/>
      <c r="DM1" s="271"/>
      <c r="DN1" s="271"/>
      <c r="DO1" s="271"/>
      <c r="DP1" s="271"/>
      <c r="DQ1" s="271"/>
      <c r="DR1" s="271"/>
      <c r="DS1" s="271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U25"/>
  <sheetViews>
    <sheetView view="pageBreakPreview" zoomScale="90" zoomScaleSheetLayoutView="90" zoomScalePageLayoutView="0" workbookViewId="0" topLeftCell="A1">
      <selection activeCell="BV8" sqref="BV8:DT9"/>
    </sheetView>
  </sheetViews>
  <sheetFormatPr defaultColWidth="9.0039062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71" t="s">
        <v>83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  <c r="BI1" s="271"/>
      <c r="BJ1" s="271"/>
      <c r="BK1" s="271"/>
      <c r="BL1" s="271"/>
      <c r="BM1" s="271"/>
      <c r="BN1" s="271"/>
      <c r="BO1" s="271"/>
      <c r="BP1" s="271"/>
      <c r="BQ1" s="271"/>
      <c r="BR1" s="271"/>
      <c r="BS1" s="271"/>
      <c r="BT1" s="271"/>
      <c r="BU1" s="271"/>
      <c r="BV1" s="271"/>
      <c r="BW1" s="271"/>
      <c r="BX1" s="271"/>
      <c r="BY1" s="271"/>
      <c r="BZ1" s="271"/>
      <c r="CA1" s="271"/>
      <c r="CB1" s="271"/>
      <c r="CC1" s="271"/>
      <c r="CD1" s="271"/>
      <c r="CE1" s="271"/>
      <c r="CF1" s="271"/>
      <c r="CG1" s="271"/>
      <c r="CH1" s="271"/>
      <c r="CI1" s="271"/>
      <c r="CJ1" s="271"/>
      <c r="CK1" s="271"/>
      <c r="CL1" s="271"/>
      <c r="CM1" s="271"/>
      <c r="CN1" s="271"/>
      <c r="CO1" s="271"/>
      <c r="CP1" s="271"/>
      <c r="CQ1" s="271"/>
      <c r="CR1" s="271"/>
      <c r="CS1" s="271"/>
      <c r="CT1" s="271"/>
      <c r="CU1" s="271"/>
      <c r="CV1" s="271"/>
      <c r="CW1" s="271"/>
      <c r="CX1" s="271"/>
      <c r="CY1" s="271"/>
      <c r="CZ1" s="271"/>
      <c r="DA1" s="271"/>
      <c r="DB1" s="271"/>
      <c r="DC1" s="271"/>
      <c r="DD1" s="271"/>
      <c r="DE1" s="271"/>
      <c r="DF1" s="271"/>
      <c r="DG1" s="271"/>
      <c r="DH1" s="271"/>
      <c r="DI1" s="271"/>
      <c r="DJ1" s="271"/>
      <c r="DK1" s="271"/>
      <c r="DL1" s="271"/>
      <c r="DM1" s="271"/>
      <c r="DN1" s="271"/>
      <c r="DO1" s="271"/>
      <c r="DP1" s="271"/>
      <c r="DQ1" s="271"/>
      <c r="DR1" s="271"/>
      <c r="DS1" s="271"/>
      <c r="DT1" s="271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3" t="s">
        <v>137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78" t="s">
        <v>64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15"/>
      <c r="DR4" s="215"/>
      <c r="DS4" s="215"/>
      <c r="DT4" s="215"/>
    </row>
    <row r="5" spans="2:124" ht="15.75">
      <c r="B5" s="3" t="s">
        <v>90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2:124" ht="15.75"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5"/>
      <c r="CO6" s="215"/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5"/>
      <c r="DD6" s="215"/>
      <c r="DE6" s="215"/>
      <c r="DF6" s="215"/>
      <c r="DG6" s="215"/>
      <c r="DH6" s="215"/>
      <c r="DI6" s="215"/>
      <c r="DJ6" s="215"/>
      <c r="DK6" s="215"/>
      <c r="DL6" s="215"/>
      <c r="DM6" s="215"/>
      <c r="DN6" s="215"/>
      <c r="DO6" s="215"/>
      <c r="DP6" s="215"/>
      <c r="DQ6" s="215"/>
      <c r="DR6" s="215"/>
      <c r="DS6" s="215"/>
      <c r="DT6" s="215"/>
    </row>
    <row r="7" spans="2:124" ht="15.75">
      <c r="B7" s="3" t="s">
        <v>84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" customHeight="1">
      <c r="B8" s="117" t="s">
        <v>16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9"/>
      <c r="AL8" s="117" t="s">
        <v>17</v>
      </c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9"/>
      <c r="BV8" s="132" t="s">
        <v>161</v>
      </c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4"/>
    </row>
    <row r="9" spans="2:124" ht="61.5" customHeight="1">
      <c r="B9" s="120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2"/>
      <c r="AL9" s="120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2"/>
      <c r="BV9" s="212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2"/>
    </row>
    <row r="10" spans="2:124" ht="15.75">
      <c r="B10" s="277">
        <v>1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>
        <v>2</v>
      </c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>
        <v>3</v>
      </c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7"/>
      <c r="DB10" s="277"/>
      <c r="DC10" s="277"/>
      <c r="DD10" s="277"/>
      <c r="DE10" s="277"/>
      <c r="DF10" s="277"/>
      <c r="DG10" s="277"/>
      <c r="DH10" s="277"/>
      <c r="DI10" s="277"/>
      <c r="DJ10" s="277"/>
      <c r="DK10" s="277"/>
      <c r="DL10" s="277"/>
      <c r="DM10" s="277"/>
      <c r="DN10" s="277"/>
      <c r="DO10" s="277"/>
      <c r="DP10" s="277"/>
      <c r="DQ10" s="277"/>
      <c r="DR10" s="277"/>
      <c r="DS10" s="277"/>
      <c r="DT10" s="277"/>
    </row>
    <row r="11" spans="2:124" ht="47.25" customHeight="1">
      <c r="B11" s="194" t="s">
        <v>125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 t="s">
        <v>52</v>
      </c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60" t="s">
        <v>110</v>
      </c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2"/>
    </row>
    <row r="12" spans="2:124" ht="84" customHeight="1">
      <c r="B12" s="194" t="s">
        <v>126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 t="s">
        <v>65</v>
      </c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 t="s">
        <v>72</v>
      </c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</row>
    <row r="13" spans="2:124" ht="33.75" customHeight="1">
      <c r="B13" s="194" t="s">
        <v>127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 t="s">
        <v>66</v>
      </c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32" t="s">
        <v>73</v>
      </c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4"/>
    </row>
    <row r="14" spans="2:124" ht="34.5" customHeight="1">
      <c r="B14" s="194" t="s">
        <v>128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 t="s">
        <v>67</v>
      </c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273"/>
      <c r="BW14" s="274"/>
      <c r="BX14" s="274"/>
      <c r="BY14" s="274"/>
      <c r="BZ14" s="274"/>
      <c r="CA14" s="274"/>
      <c r="CB14" s="274"/>
      <c r="CC14" s="274"/>
      <c r="CD14" s="274"/>
      <c r="CE14" s="274"/>
      <c r="CF14" s="274"/>
      <c r="CG14" s="274"/>
      <c r="CH14" s="274"/>
      <c r="CI14" s="274"/>
      <c r="CJ14" s="274"/>
      <c r="CK14" s="274"/>
      <c r="CL14" s="274"/>
      <c r="CM14" s="274"/>
      <c r="CN14" s="274"/>
      <c r="CO14" s="274"/>
      <c r="CP14" s="274"/>
      <c r="CQ14" s="274"/>
      <c r="CR14" s="274"/>
      <c r="CS14" s="274"/>
      <c r="CT14" s="274"/>
      <c r="CU14" s="274"/>
      <c r="CV14" s="274"/>
      <c r="CW14" s="274"/>
      <c r="CX14" s="274"/>
      <c r="CY14" s="274"/>
      <c r="CZ14" s="274"/>
      <c r="DA14" s="274"/>
      <c r="DB14" s="274"/>
      <c r="DC14" s="274"/>
      <c r="DD14" s="274"/>
      <c r="DE14" s="274"/>
      <c r="DF14" s="274"/>
      <c r="DG14" s="274"/>
      <c r="DH14" s="274"/>
      <c r="DI14" s="274"/>
      <c r="DJ14" s="274"/>
      <c r="DK14" s="274"/>
      <c r="DL14" s="274"/>
      <c r="DM14" s="274"/>
      <c r="DN14" s="274"/>
      <c r="DO14" s="274"/>
      <c r="DP14" s="274"/>
      <c r="DQ14" s="274"/>
      <c r="DR14" s="274"/>
      <c r="DS14" s="274"/>
      <c r="DT14" s="275"/>
    </row>
    <row r="15" spans="2:124" ht="15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15.75">
      <c r="B16" s="3" t="s">
        <v>85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5" ht="15.75">
      <c r="B17" s="3" t="s">
        <v>86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40"/>
    </row>
    <row r="18" spans="2:124" ht="15.75">
      <c r="B18" s="272" t="s">
        <v>68</v>
      </c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</row>
    <row r="19" spans="2:124" ht="15.75">
      <c r="B19" s="3" t="s">
        <v>87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</row>
    <row r="20" spans="2:124" ht="15.75">
      <c r="B20" s="215" t="s">
        <v>94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5"/>
      <c r="CO20" s="215"/>
      <c r="CP20" s="215"/>
      <c r="CQ20" s="215"/>
      <c r="CR20" s="215"/>
      <c r="CS20" s="215"/>
      <c r="CT20" s="215"/>
      <c r="CU20" s="215"/>
      <c r="CV20" s="215"/>
      <c r="CW20" s="215"/>
      <c r="CX20" s="215"/>
      <c r="CY20" s="215"/>
      <c r="CZ20" s="215"/>
      <c r="DA20" s="215"/>
      <c r="DB20" s="215"/>
      <c r="DC20" s="215"/>
      <c r="DD20" s="215"/>
      <c r="DE20" s="215"/>
      <c r="DF20" s="215"/>
      <c r="DG20" s="215"/>
      <c r="DH20" s="215"/>
      <c r="DI20" s="215"/>
      <c r="DJ20" s="215"/>
      <c r="DK20" s="215"/>
      <c r="DL20" s="215"/>
      <c r="DM20" s="215"/>
      <c r="DN20" s="215"/>
      <c r="DO20" s="215"/>
      <c r="DP20" s="215"/>
      <c r="DQ20" s="215"/>
      <c r="DR20" s="215"/>
      <c r="DS20" s="215"/>
      <c r="DT20" s="215"/>
    </row>
    <row r="21" spans="2:124" ht="15.75">
      <c r="B21" s="276" t="s">
        <v>138</v>
      </c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</row>
    <row r="22" spans="2:124" ht="15.75">
      <c r="B22" s="3" t="s">
        <v>88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</row>
    <row r="23" spans="2:124" ht="15.75">
      <c r="B23" s="215" t="s">
        <v>120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15"/>
      <c r="CG23" s="215"/>
      <c r="CH23" s="215"/>
      <c r="CI23" s="215"/>
      <c r="CJ23" s="215"/>
      <c r="CK23" s="215"/>
      <c r="CL23" s="215"/>
      <c r="CM23" s="215"/>
      <c r="CN23" s="215"/>
      <c r="CO23" s="215"/>
      <c r="CP23" s="215"/>
      <c r="CQ23" s="215"/>
      <c r="CR23" s="215"/>
      <c r="CS23" s="215"/>
      <c r="CT23" s="215"/>
      <c r="CU23" s="215"/>
      <c r="CV23" s="215"/>
      <c r="CW23" s="215"/>
      <c r="CX23" s="215"/>
      <c r="CY23" s="215"/>
      <c r="CZ23" s="215"/>
      <c r="DA23" s="215"/>
      <c r="DB23" s="215"/>
      <c r="DC23" s="215"/>
      <c r="DD23" s="215"/>
      <c r="DE23" s="215"/>
      <c r="DF23" s="215"/>
      <c r="DG23" s="215"/>
      <c r="DH23" s="215"/>
      <c r="DI23" s="215"/>
      <c r="DJ23" s="215"/>
      <c r="DK23" s="215"/>
      <c r="DL23" s="215"/>
      <c r="DM23" s="215"/>
      <c r="DN23" s="215"/>
      <c r="DO23" s="215"/>
      <c r="DP23" s="215"/>
      <c r="DQ23" s="215"/>
      <c r="DR23" s="215"/>
      <c r="DS23" s="215"/>
      <c r="DT23" s="215"/>
    </row>
    <row r="24" spans="2:124" ht="15.75">
      <c r="B24" s="3" t="s">
        <v>89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</row>
    <row r="25" spans="2:124" ht="15.75"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</row>
  </sheetData>
  <sheetProtection/>
  <mergeCells count="25">
    <mergeCell ref="BV8:DT9"/>
    <mergeCell ref="AL8:BU9"/>
    <mergeCell ref="B8:AK9"/>
    <mergeCell ref="B1:DT1"/>
    <mergeCell ref="B4:DT4"/>
    <mergeCell ref="B6:DT6"/>
    <mergeCell ref="BV10:DT10"/>
    <mergeCell ref="B11:AK11"/>
    <mergeCell ref="AL11:BU11"/>
    <mergeCell ref="BV11:DT11"/>
    <mergeCell ref="B12:AK12"/>
    <mergeCell ref="AL12:BU12"/>
    <mergeCell ref="BV12:DT12"/>
    <mergeCell ref="B10:AK10"/>
    <mergeCell ref="AL10:BU10"/>
    <mergeCell ref="B18:DT18"/>
    <mergeCell ref="BV13:DT14"/>
    <mergeCell ref="B25:DT25"/>
    <mergeCell ref="B20:DT20"/>
    <mergeCell ref="B13:AK13"/>
    <mergeCell ref="AL13:BU13"/>
    <mergeCell ref="B14:AK14"/>
    <mergeCell ref="AL14:BU14"/>
    <mergeCell ref="B23:DT23"/>
    <mergeCell ref="B21:BK21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2022-07-28T11:50:25Z</cp:lastPrinted>
  <dcterms:created xsi:type="dcterms:W3CDTF">2008-12-12T15:11:55Z</dcterms:created>
  <dcterms:modified xsi:type="dcterms:W3CDTF">2022-12-29T09:58:09Z</dcterms:modified>
  <cp:category/>
  <cp:version/>
  <cp:contentType/>
  <cp:contentStatus/>
</cp:coreProperties>
</file>