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1'!$A$24</definedName>
    <definedName name="IS_DOCUMENT" localSheetId="1">'Лист 2'!$A$157</definedName>
    <definedName name="IS_DOCUMENT" localSheetId="2">'Лист 3'!$A$1</definedName>
    <definedName name="IS_DOCUMENT" localSheetId="3">'Лист 4'!#REF!</definedName>
    <definedName name="_xlnm.Print_Area" localSheetId="1">'Лист 2'!$A$1:$DU$157</definedName>
    <definedName name="_xlnm.Print_Area" localSheetId="3">'Лист 4'!$A$1:$DS$24</definedName>
  </definedNames>
  <calcPr fullCalcOnLoad="1"/>
</workbook>
</file>

<file path=xl/sharedStrings.xml><?xml version="1.0" encoding="utf-8"?>
<sst xmlns="http://schemas.openxmlformats.org/spreadsheetml/2006/main" count="437" uniqueCount="160">
  <si>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</si>
  <si>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</si>
  <si>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</si>
  <si>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</si>
  <si>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</si>
  <si>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</si>
  <si>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</si>
  <si>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</si>
  <si>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</si>
  <si>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</si>
  <si>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</si>
  <si>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</si>
  <si>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</si>
  <si>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</si>
  <si>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</si>
  <si>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</si>
  <si>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</si>
  <si>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</si>
  <si>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</si>
  <si>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</si>
  <si>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</si>
  <si>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</si>
  <si>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</si>
  <si>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</si>
  <si>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</si>
  <si>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</si>
  <si>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</si>
  <si>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</si>
  <si>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</si>
  <si>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</si>
  <si>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</si>
  <si>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</si>
  <si>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</si>
  <si>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</si>
  <si>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</si>
  <si>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</si>
  <si>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</si>
  <si>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</si>
  <si>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</si>
  <si>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</si>
  <si>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</si>
  <si>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</si>
  <si>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</si>
  <si>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</si>
  <si>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</si>
  <si>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</si>
  <si>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</si>
  <si>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</si>
  <si>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</si>
  <si>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</si>
  <si>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</si>
  <si>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</si>
  <si>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</si>
  <si>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</si>
  <si>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</si>
  <si>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</si>
  <si>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</si>
  <si>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</si>
  <si>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</si>
  <si>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</si>
  <si>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</si>
  <si>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</si>
  <si>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</si>
  <si>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</si>
  <si>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</si>
  <si>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</si>
  <si>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</si>
  <si>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</si>
  <si>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</si>
  <si>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</si>
  <si>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</si>
  <si>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</si>
  <si>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</si>
  <si>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</si>
  <si>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</si>
  <si>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</si>
  <si>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</si>
  <si>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</si>
  <si>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</si>
  <si>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</si>
  <si>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</si>
  <si>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</si>
  <si>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</si>
  <si>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</si>
  <si>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</si>
  <si>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</si>
  <si>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</si>
  <si>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</si>
  <si>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</si>
  <si>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</si>
  <si>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</si>
  <si>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</si>
  <si>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</si>
  <si>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</si>
  <si>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</si>
  <si>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</si>
  <si>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</si>
  <si>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</si>
  <si>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</si>
  <si>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</si>
  <si>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</si>
  <si>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</si>
  <si>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</si>
  <si>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</si>
  <si>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</si>
  <si>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</si>
  <si>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</si>
  <si>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</si>
  <si>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</si>
  <si>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</si>
  <si>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</si>
  <si>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</si>
  <si>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</si>
  <si>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</si>
  <si>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</si>
  <si>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</si>
  <si>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</si>
  <si>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</si>
  <si>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</si>
  <si>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</si>
  <si>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</si>
  <si>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</si>
  <si>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</si>
  <si>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</si>
  <si>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</si>
  <si>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</si>
  <si>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</si>
  <si>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</si>
  <si>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</si>
  <si>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</si>
  <si>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</si>
  <si>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</si>
  <si>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</si>
  <si>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</si>
  <si>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</si>
  <si>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</si>
  <si>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</si>
  <si>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</si>
  <si>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</si>
  <si>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80.10.12</t>
  </si>
  <si>
    <t>80.21.12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</si>
  <si>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</si>
  <si>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</si>
  <si>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</si>
  <si>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</si>
  <si>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</si>
  <si>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</si>
  <si>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</si>
  <si>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</si>
  <si>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</si>
  <si>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</si>
  <si>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</si>
  <si>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14</t>
  </si>
  <si>
    <r>
      <t xml:space="preserve">МУНИЦИПАЛЬНОЕ БЮДЖЕТНОЕ ОБЩЕОБРАЗОВАТЕЛЬНОЕ УЧРЕЖДЕНИЕ СРЕДНЯЯ ОБЩЕОБРАЗОВАТЕЛЬНАЯ </t>
    </r>
    <r>
      <rPr>
        <b/>
        <sz val="14"/>
        <rFont val="Times New Roman"/>
        <family val="1"/>
      </rPr>
      <t>ШКОЛА № 3</t>
    </r>
    <r>
      <rPr>
        <sz val="14"/>
        <rFont val="Times New Roman"/>
        <family val="1"/>
      </rPr>
      <t xml:space="preserve">  Г. ЦИМЛЯНСКА РОСТОВСКОЙ ОБЛАСТИ</t>
    </r>
  </si>
  <si>
    <t>10.01.2022</t>
  </si>
  <si>
    <t>мониторинг выполнения муниципального задания предоставляется  на 1 июля и 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</si>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</sst>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10" fillId="34" borderId="13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A18" sqref="A18:CJ18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81" t="s">
        <v>34</v>
      </c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82" t="s">
        <v>43</v>
      </c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74" t="s">
        <v>37</v>
      </c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84" t="s">
        <v>38</v>
      </c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83" t="s">
        <v>83</v>
      </c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9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9"/>
      <c r="CZ8" s="86" t="s">
        <v>84</v>
      </c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74" t="s">
        <v>39</v>
      </c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11"/>
      <c r="CO9" s="74" t="s">
        <v>40</v>
      </c>
      <c r="CP9" s="74"/>
      <c r="CQ9" s="74"/>
      <c r="CR9" s="74"/>
      <c r="CS9" s="74"/>
      <c r="CT9" s="74"/>
      <c r="CU9" s="74"/>
      <c r="CV9" s="74"/>
      <c r="CW9" s="74"/>
      <c r="CX9" s="74"/>
      <c r="CY9" s="11"/>
      <c r="CZ9" s="74" t="s">
        <v>41</v>
      </c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75"/>
      <c r="CE10" s="75"/>
      <c r="CF10" s="76"/>
      <c r="CG10" s="76"/>
      <c r="CH10" s="76"/>
      <c r="CI10" s="77"/>
      <c r="CJ10" s="77"/>
      <c r="CK10" s="78" t="s">
        <v>154</v>
      </c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5"/>
      <c r="DA10" s="75"/>
      <c r="DB10" s="75"/>
      <c r="DC10" s="79"/>
      <c r="DD10" s="79"/>
      <c r="DE10" s="79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87" t="s">
        <v>152</v>
      </c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3" t="s">
        <v>150</v>
      </c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88" t="s">
        <v>0</v>
      </c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90"/>
    </row>
    <row r="17" spans="1:123" ht="15">
      <c r="A17" s="80" t="s">
        <v>85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1" t="s">
        <v>2</v>
      </c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3"/>
    </row>
    <row r="18" spans="1:123" ht="90" customHeight="1">
      <c r="A18" s="97" t="s">
        <v>153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94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6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99" t="str">
        <f>CK10</f>
        <v>10.01.2022</v>
      </c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9"/>
    </row>
    <row r="20" spans="1:123" ht="15">
      <c r="A20" s="80" t="s">
        <v>86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104" t="s">
        <v>5</v>
      </c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5"/>
      <c r="DH20" s="99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1"/>
    </row>
    <row r="21" spans="1:123" ht="15">
      <c r="A21" s="102" t="s">
        <v>88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10" t="s">
        <v>116</v>
      </c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1"/>
      <c r="DH21" s="99" t="s">
        <v>139</v>
      </c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1"/>
    </row>
    <row r="22" spans="1:123" ht="1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04" t="s">
        <v>114</v>
      </c>
      <c r="CX22" s="106"/>
      <c r="CY22" s="106"/>
      <c r="CZ22" s="106"/>
      <c r="DA22" s="106"/>
      <c r="DB22" s="106"/>
      <c r="DC22" s="106"/>
      <c r="DD22" s="106"/>
      <c r="DE22" s="106"/>
      <c r="DF22" s="106"/>
      <c r="DG22" s="107"/>
      <c r="DH22" s="99" t="s">
        <v>113</v>
      </c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1"/>
    </row>
    <row r="23" spans="1:123" ht="1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114</v>
      </c>
      <c r="DG23" s="16"/>
      <c r="DH23" s="112" t="s">
        <v>140</v>
      </c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</row>
    <row r="24" spans="1:123" ht="31.5" customHeight="1">
      <c r="A24" s="80" t="s">
        <v>87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02" t="s">
        <v>45</v>
      </c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58" t="s">
        <v>44</v>
      </c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98" t="s">
        <v>125</v>
      </c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</sheetData>
  <sheetProtection/>
  <mergeCells count="37">
    <mergeCell ref="AB14:CU14"/>
    <mergeCell ref="AP24:CJ24"/>
    <mergeCell ref="CK20:DG20"/>
    <mergeCell ref="DH20:DS20"/>
    <mergeCell ref="CW22:DG22"/>
    <mergeCell ref="DH19:DS19"/>
    <mergeCell ref="A21:CJ21"/>
    <mergeCell ref="CV21:DG21"/>
    <mergeCell ref="A23:CJ23"/>
    <mergeCell ref="DH23:DS23"/>
    <mergeCell ref="BX12:CM12"/>
    <mergeCell ref="DH16:DS16"/>
    <mergeCell ref="A17:CJ17"/>
    <mergeCell ref="DH17:DS18"/>
    <mergeCell ref="A18:CJ18"/>
    <mergeCell ref="AP25:CJ25"/>
    <mergeCell ref="A20:CJ20"/>
    <mergeCell ref="DH21:DS21"/>
    <mergeCell ref="A22:CJ22"/>
    <mergeCell ref="DH22:DS22"/>
    <mergeCell ref="A24:AE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="70" zoomScaleSheetLayoutView="70" zoomScalePageLayoutView="0" workbookViewId="0" topLeftCell="A154">
      <selection activeCell="BK146" sqref="BK146:DS146"/>
    </sheetView>
  </sheetViews>
  <sheetFormatPr defaultColWidth="9.00390625" defaultRowHeight="12.75"/>
  <cols>
    <col min="1" max="8" width="1.12109375" style="0" customWidth="1"/>
    <col min="9" max="9" width="31.50390625" style="0" customWidth="1"/>
    <col min="10" max="18" width="1.12109375" style="0" customWidth="1"/>
    <col min="19" max="19" width="3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3" customWidth="1"/>
    <col min="83" max="84" width="2.50390625" style="53" customWidth="1"/>
    <col min="85" max="85" width="6.50390625" style="53" customWidth="1"/>
    <col min="86" max="86" width="1.875" style="0" customWidth="1"/>
    <col min="87" max="87" width="2.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37890625" style="0" customWidth="1"/>
    <col min="110" max="122" width="1.12109375" style="0" customWidth="1"/>
    <col min="123" max="123" width="2.375" style="0" customWidth="1"/>
    <col min="125" max="125" width="10.875" style="59" customWidth="1"/>
  </cols>
  <sheetData>
    <row r="1" spans="1:123" ht="37.5" customHeight="1">
      <c r="A1" s="202" t="s">
        <v>89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35" t="s">
        <v>6</v>
      </c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"/>
      <c r="BF3" s="160">
        <v>1</v>
      </c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142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61" t="s">
        <v>148</v>
      </c>
      <c r="DM5" s="162"/>
      <c r="DN5" s="162"/>
      <c r="DO5" s="162"/>
      <c r="DP5" s="162"/>
      <c r="DQ5" s="162"/>
      <c r="DR5" s="162"/>
      <c r="DS5" s="163"/>
    </row>
    <row r="6" spans="1:123" ht="15">
      <c r="A6" s="203" t="s">
        <v>149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1"/>
      <c r="CJ6" s="1"/>
      <c r="CK6" s="4" t="s">
        <v>143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64"/>
      <c r="DM6" s="165"/>
      <c r="DN6" s="165"/>
      <c r="DO6" s="165"/>
      <c r="DP6" s="165"/>
      <c r="DQ6" s="165"/>
      <c r="DR6" s="165"/>
      <c r="DS6" s="166"/>
    </row>
    <row r="7" spans="1:123" ht="1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1"/>
      <c r="CJ7" s="1"/>
      <c r="CK7" s="4" t="s">
        <v>144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167"/>
      <c r="DM7" s="168"/>
      <c r="DN7" s="168"/>
      <c r="DO7" s="168"/>
      <c r="DP7" s="168"/>
      <c r="DQ7" s="168"/>
      <c r="DR7" s="168"/>
      <c r="DS7" s="169"/>
    </row>
    <row r="8" spans="1:109" ht="15">
      <c r="A8" s="4" t="s">
        <v>91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205" t="s">
        <v>46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4" t="s">
        <v>92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93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92" t="s">
        <v>7</v>
      </c>
      <c r="B12" s="193"/>
      <c r="C12" s="193"/>
      <c r="D12" s="193"/>
      <c r="E12" s="193"/>
      <c r="F12" s="193"/>
      <c r="G12" s="193"/>
      <c r="H12" s="193"/>
      <c r="I12" s="194"/>
      <c r="J12" s="192" t="s">
        <v>8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4"/>
      <c r="AW12" s="192" t="s">
        <v>8</v>
      </c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4"/>
      <c r="BW12" s="175" t="s">
        <v>128</v>
      </c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23" t="s">
        <v>127</v>
      </c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44"/>
      <c r="DT12" s="305" t="s">
        <v>122</v>
      </c>
      <c r="DU12" s="305"/>
    </row>
    <row r="13" spans="1:125" ht="12.75">
      <c r="A13" s="195" t="s">
        <v>9</v>
      </c>
      <c r="B13" s="196"/>
      <c r="C13" s="196"/>
      <c r="D13" s="196"/>
      <c r="E13" s="196"/>
      <c r="F13" s="196"/>
      <c r="G13" s="196"/>
      <c r="H13" s="196"/>
      <c r="I13" s="197"/>
      <c r="J13" s="195" t="s">
        <v>94</v>
      </c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7"/>
      <c r="AW13" s="195" t="s">
        <v>10</v>
      </c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7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48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50"/>
      <c r="DT13" s="305"/>
      <c r="DU13" s="305"/>
    </row>
    <row r="14" spans="1:125" ht="12.75">
      <c r="A14" s="195" t="s">
        <v>11</v>
      </c>
      <c r="B14" s="196"/>
      <c r="C14" s="196"/>
      <c r="D14" s="196"/>
      <c r="E14" s="196"/>
      <c r="F14" s="196"/>
      <c r="G14" s="196"/>
      <c r="H14" s="196"/>
      <c r="I14" s="197"/>
      <c r="J14" s="195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7"/>
      <c r="AW14" s="195" t="s">
        <v>95</v>
      </c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7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48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50"/>
      <c r="DT14" s="305"/>
      <c r="DU14" s="305"/>
    </row>
    <row r="15" spans="1:125" ht="12.75">
      <c r="A15" s="195" t="s">
        <v>13</v>
      </c>
      <c r="B15" s="196"/>
      <c r="C15" s="196"/>
      <c r="D15" s="196"/>
      <c r="E15" s="196"/>
      <c r="F15" s="196"/>
      <c r="G15" s="196"/>
      <c r="H15" s="196"/>
      <c r="I15" s="197"/>
      <c r="J15" s="195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7"/>
      <c r="AW15" s="195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7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48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50"/>
      <c r="DT15" s="305"/>
      <c r="DU15" s="305"/>
    </row>
    <row r="16" spans="1:125" ht="67.5" customHeight="1">
      <c r="A16" s="195"/>
      <c r="B16" s="196"/>
      <c r="C16" s="196"/>
      <c r="D16" s="196"/>
      <c r="E16" s="196"/>
      <c r="F16" s="196"/>
      <c r="G16" s="196"/>
      <c r="H16" s="196"/>
      <c r="I16" s="197"/>
      <c r="J16" s="6"/>
      <c r="K16" s="209" t="s">
        <v>47</v>
      </c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48"/>
      <c r="W16" s="49"/>
      <c r="X16" s="209" t="s">
        <v>48</v>
      </c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48"/>
      <c r="AJ16" s="4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48"/>
      <c r="AW16" s="49"/>
      <c r="AX16" s="209" t="s">
        <v>49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48"/>
      <c r="BJ16" s="4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7"/>
      <c r="BW16" s="120" t="s">
        <v>129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2"/>
      <c r="CH16" s="120" t="s">
        <v>130</v>
      </c>
      <c r="CI16" s="121"/>
      <c r="CJ16" s="121"/>
      <c r="CK16" s="121"/>
      <c r="CL16" s="121"/>
      <c r="CM16" s="121"/>
      <c r="CN16" s="121"/>
      <c r="CO16" s="121"/>
      <c r="CP16" s="121"/>
      <c r="CQ16" s="122"/>
      <c r="CR16" s="120" t="s">
        <v>14</v>
      </c>
      <c r="CS16" s="121"/>
      <c r="CT16" s="121"/>
      <c r="CU16" s="122"/>
      <c r="CV16" s="123" t="s">
        <v>121</v>
      </c>
      <c r="CW16" s="124"/>
      <c r="CX16" s="124"/>
      <c r="CY16" s="124"/>
      <c r="CZ16" s="124"/>
      <c r="DA16" s="124"/>
      <c r="DB16" s="124"/>
      <c r="DC16" s="144"/>
      <c r="DD16" s="123" t="s">
        <v>134</v>
      </c>
      <c r="DE16" s="124"/>
      <c r="DF16" s="124"/>
      <c r="DG16" s="124"/>
      <c r="DH16" s="124"/>
      <c r="DI16" s="124"/>
      <c r="DJ16" s="124"/>
      <c r="DK16" s="144"/>
      <c r="DL16" s="123" t="s">
        <v>151</v>
      </c>
      <c r="DM16" s="124"/>
      <c r="DN16" s="124"/>
      <c r="DO16" s="124"/>
      <c r="DP16" s="124"/>
      <c r="DQ16" s="124"/>
      <c r="DR16" s="124"/>
      <c r="DS16" s="144"/>
      <c r="DT16" s="302" t="s">
        <v>123</v>
      </c>
      <c r="DU16" s="298" t="s">
        <v>124</v>
      </c>
    </row>
    <row r="17" spans="1:125" ht="12.75">
      <c r="A17" s="189"/>
      <c r="B17" s="190"/>
      <c r="C17" s="190"/>
      <c r="D17" s="190"/>
      <c r="E17" s="190"/>
      <c r="F17" s="190"/>
      <c r="G17" s="190"/>
      <c r="H17" s="190"/>
      <c r="I17" s="191"/>
      <c r="J17" s="154" t="s">
        <v>15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6"/>
      <c r="W17" s="154" t="s">
        <v>15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  <c r="AJ17" s="154" t="s">
        <v>15</v>
      </c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6"/>
      <c r="AW17" s="154" t="s">
        <v>15</v>
      </c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6"/>
      <c r="BJ17" s="154" t="s">
        <v>15</v>
      </c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6"/>
      <c r="BW17" s="154"/>
      <c r="BX17" s="155"/>
      <c r="BY17" s="155"/>
      <c r="BZ17" s="155"/>
      <c r="CA17" s="155"/>
      <c r="CB17" s="155"/>
      <c r="CC17" s="155"/>
      <c r="CD17" s="155"/>
      <c r="CE17" s="155"/>
      <c r="CF17" s="155"/>
      <c r="CG17" s="156"/>
      <c r="CH17" s="154"/>
      <c r="CI17" s="155"/>
      <c r="CJ17" s="155"/>
      <c r="CK17" s="155"/>
      <c r="CL17" s="155"/>
      <c r="CM17" s="155"/>
      <c r="CN17" s="155"/>
      <c r="CO17" s="155"/>
      <c r="CP17" s="155"/>
      <c r="CQ17" s="156"/>
      <c r="CR17" s="154"/>
      <c r="CS17" s="155"/>
      <c r="CT17" s="155"/>
      <c r="CU17" s="156"/>
      <c r="CV17" s="148"/>
      <c r="CW17" s="149"/>
      <c r="CX17" s="149"/>
      <c r="CY17" s="149"/>
      <c r="CZ17" s="149"/>
      <c r="DA17" s="149"/>
      <c r="DB17" s="149"/>
      <c r="DC17" s="150"/>
      <c r="DD17" s="148"/>
      <c r="DE17" s="149"/>
      <c r="DF17" s="149"/>
      <c r="DG17" s="149"/>
      <c r="DH17" s="149"/>
      <c r="DI17" s="149"/>
      <c r="DJ17" s="149"/>
      <c r="DK17" s="150"/>
      <c r="DL17" s="148"/>
      <c r="DM17" s="149"/>
      <c r="DN17" s="149"/>
      <c r="DO17" s="149"/>
      <c r="DP17" s="149"/>
      <c r="DQ17" s="149"/>
      <c r="DR17" s="149"/>
      <c r="DS17" s="150"/>
      <c r="DT17" s="303"/>
      <c r="DU17" s="299"/>
    </row>
    <row r="18" spans="1:125" ht="12.75">
      <c r="A18" s="206"/>
      <c r="B18" s="207"/>
      <c r="C18" s="207"/>
      <c r="D18" s="207"/>
      <c r="E18" s="207"/>
      <c r="F18" s="207"/>
      <c r="G18" s="207"/>
      <c r="H18" s="207"/>
      <c r="I18" s="208"/>
      <c r="J18" s="157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9"/>
      <c r="W18" s="157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9"/>
      <c r="AJ18" s="157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9"/>
      <c r="AW18" s="157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9"/>
      <c r="BJ18" s="157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9"/>
      <c r="BW18" s="206"/>
      <c r="BX18" s="207"/>
      <c r="BY18" s="207"/>
      <c r="BZ18" s="207"/>
      <c r="CA18" s="207"/>
      <c r="CB18" s="207"/>
      <c r="CC18" s="207"/>
      <c r="CD18" s="207"/>
      <c r="CE18" s="207"/>
      <c r="CF18" s="207"/>
      <c r="CG18" s="208"/>
      <c r="CH18" s="206"/>
      <c r="CI18" s="207"/>
      <c r="CJ18" s="207"/>
      <c r="CK18" s="207"/>
      <c r="CL18" s="207"/>
      <c r="CM18" s="207"/>
      <c r="CN18" s="207"/>
      <c r="CO18" s="207"/>
      <c r="CP18" s="207"/>
      <c r="CQ18" s="208"/>
      <c r="CR18" s="206"/>
      <c r="CS18" s="207"/>
      <c r="CT18" s="207"/>
      <c r="CU18" s="208"/>
      <c r="CV18" s="176"/>
      <c r="CW18" s="177"/>
      <c r="CX18" s="177"/>
      <c r="CY18" s="177"/>
      <c r="CZ18" s="177"/>
      <c r="DA18" s="177"/>
      <c r="DB18" s="177"/>
      <c r="DC18" s="178"/>
      <c r="DD18" s="176"/>
      <c r="DE18" s="177"/>
      <c r="DF18" s="177"/>
      <c r="DG18" s="177"/>
      <c r="DH18" s="177"/>
      <c r="DI18" s="177"/>
      <c r="DJ18" s="177"/>
      <c r="DK18" s="178"/>
      <c r="DL18" s="176"/>
      <c r="DM18" s="177"/>
      <c r="DN18" s="177"/>
      <c r="DO18" s="177"/>
      <c r="DP18" s="177"/>
      <c r="DQ18" s="177"/>
      <c r="DR18" s="177"/>
      <c r="DS18" s="178"/>
      <c r="DT18" s="304"/>
      <c r="DU18" s="300"/>
    </row>
    <row r="19" spans="1:125" ht="12.75">
      <c r="A19" s="180">
        <v>1</v>
      </c>
      <c r="B19" s="180"/>
      <c r="C19" s="180"/>
      <c r="D19" s="180"/>
      <c r="E19" s="180"/>
      <c r="F19" s="180"/>
      <c r="G19" s="180"/>
      <c r="H19" s="180"/>
      <c r="I19" s="180"/>
      <c r="J19" s="180">
        <v>2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>
        <v>3</v>
      </c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>
        <v>4</v>
      </c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>
        <v>5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>
        <v>6</v>
      </c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210">
        <v>7</v>
      </c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180">
        <v>8</v>
      </c>
      <c r="CI19" s="180"/>
      <c r="CJ19" s="180"/>
      <c r="CK19" s="180"/>
      <c r="CL19" s="180"/>
      <c r="CM19" s="180"/>
      <c r="CN19" s="180"/>
      <c r="CO19" s="180"/>
      <c r="CP19" s="180"/>
      <c r="CQ19" s="180"/>
      <c r="CR19" s="180">
        <v>9</v>
      </c>
      <c r="CS19" s="180"/>
      <c r="CT19" s="180"/>
      <c r="CU19" s="180"/>
      <c r="CV19" s="180">
        <v>10</v>
      </c>
      <c r="CW19" s="180"/>
      <c r="CX19" s="180"/>
      <c r="CY19" s="180"/>
      <c r="CZ19" s="180"/>
      <c r="DA19" s="180"/>
      <c r="DB19" s="180"/>
      <c r="DC19" s="180"/>
      <c r="DD19" s="180">
        <v>11</v>
      </c>
      <c r="DE19" s="180"/>
      <c r="DF19" s="180"/>
      <c r="DG19" s="180"/>
      <c r="DH19" s="180"/>
      <c r="DI19" s="180"/>
      <c r="DJ19" s="180"/>
      <c r="DK19" s="180"/>
      <c r="DL19" s="180">
        <v>12</v>
      </c>
      <c r="DM19" s="180"/>
      <c r="DN19" s="180"/>
      <c r="DO19" s="180"/>
      <c r="DP19" s="180"/>
      <c r="DQ19" s="180"/>
      <c r="DR19" s="180"/>
      <c r="DS19" s="180"/>
      <c r="DT19" s="27">
        <v>13</v>
      </c>
      <c r="DU19" s="60">
        <v>14</v>
      </c>
    </row>
    <row r="20" spans="1:125" ht="96" customHeight="1">
      <c r="A20" s="213" t="s">
        <v>117</v>
      </c>
      <c r="B20" s="213"/>
      <c r="C20" s="213"/>
      <c r="D20" s="213"/>
      <c r="E20" s="213"/>
      <c r="F20" s="213"/>
      <c r="G20" s="213"/>
      <c r="H20" s="213"/>
      <c r="I20" s="213"/>
      <c r="J20" s="201" t="s">
        <v>50</v>
      </c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 t="s">
        <v>51</v>
      </c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 t="s">
        <v>51</v>
      </c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 t="s">
        <v>115</v>
      </c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20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2"/>
      <c r="BW20" s="172" t="s">
        <v>52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16" t="s">
        <v>53</v>
      </c>
      <c r="CI20" s="116"/>
      <c r="CJ20" s="116"/>
      <c r="CK20" s="116"/>
      <c r="CL20" s="116"/>
      <c r="CM20" s="116"/>
      <c r="CN20" s="116"/>
      <c r="CO20" s="116"/>
      <c r="CP20" s="116"/>
      <c r="CQ20" s="116"/>
      <c r="CR20" s="211" t="s">
        <v>44</v>
      </c>
      <c r="CS20" s="211"/>
      <c r="CT20" s="211"/>
      <c r="CU20" s="211"/>
      <c r="CV20" s="212">
        <v>100</v>
      </c>
      <c r="CW20" s="212"/>
      <c r="CX20" s="212"/>
      <c r="CY20" s="212"/>
      <c r="CZ20" s="212"/>
      <c r="DA20" s="212"/>
      <c r="DB20" s="212"/>
      <c r="DC20" s="212"/>
      <c r="DD20" s="212">
        <v>100</v>
      </c>
      <c r="DE20" s="212"/>
      <c r="DF20" s="212"/>
      <c r="DG20" s="212"/>
      <c r="DH20" s="212"/>
      <c r="DI20" s="212"/>
      <c r="DJ20" s="212"/>
      <c r="DK20" s="212"/>
      <c r="DL20" s="212">
        <v>100</v>
      </c>
      <c r="DM20" s="212"/>
      <c r="DN20" s="212"/>
      <c r="DO20" s="212"/>
      <c r="DP20" s="212"/>
      <c r="DQ20" s="212"/>
      <c r="DR20" s="212"/>
      <c r="DS20" s="212"/>
      <c r="DT20" s="29">
        <v>10</v>
      </c>
      <c r="DU20" s="60"/>
    </row>
    <row r="21" spans="1:125" ht="57.7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23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5"/>
      <c r="BW21" s="172" t="s">
        <v>54</v>
      </c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16" t="s">
        <v>53</v>
      </c>
      <c r="CI21" s="116"/>
      <c r="CJ21" s="116"/>
      <c r="CK21" s="116"/>
      <c r="CL21" s="116"/>
      <c r="CM21" s="116"/>
      <c r="CN21" s="116"/>
      <c r="CO21" s="116"/>
      <c r="CP21" s="116"/>
      <c r="CQ21" s="116"/>
      <c r="CR21" s="211" t="s">
        <v>44</v>
      </c>
      <c r="CS21" s="211"/>
      <c r="CT21" s="211"/>
      <c r="CU21" s="211"/>
      <c r="CV21" s="212">
        <v>40</v>
      </c>
      <c r="CW21" s="212"/>
      <c r="CX21" s="212"/>
      <c r="CY21" s="212"/>
      <c r="CZ21" s="212"/>
      <c r="DA21" s="212"/>
      <c r="DB21" s="212"/>
      <c r="DC21" s="212"/>
      <c r="DD21" s="212">
        <v>40</v>
      </c>
      <c r="DE21" s="212"/>
      <c r="DF21" s="212"/>
      <c r="DG21" s="212"/>
      <c r="DH21" s="212"/>
      <c r="DI21" s="212"/>
      <c r="DJ21" s="212"/>
      <c r="DK21" s="212"/>
      <c r="DL21" s="212">
        <v>40</v>
      </c>
      <c r="DM21" s="212"/>
      <c r="DN21" s="212"/>
      <c r="DO21" s="212"/>
      <c r="DP21" s="212"/>
      <c r="DQ21" s="212"/>
      <c r="DR21" s="212"/>
      <c r="DS21" s="212"/>
      <c r="DT21" s="29">
        <v>10</v>
      </c>
      <c r="DU21" s="60"/>
    </row>
    <row r="22" spans="1:125" ht="79.5" customHeight="1">
      <c r="A22" s="214" t="s">
        <v>131</v>
      </c>
      <c r="B22" s="215"/>
      <c r="C22" s="215"/>
      <c r="D22" s="215"/>
      <c r="E22" s="215"/>
      <c r="F22" s="215"/>
      <c r="G22" s="215"/>
      <c r="H22" s="215"/>
      <c r="I22" s="216"/>
      <c r="J22" s="117" t="s">
        <v>132</v>
      </c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  <c r="W22" s="117" t="s">
        <v>133</v>
      </c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9"/>
      <c r="AJ22" s="117" t="s">
        <v>51</v>
      </c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115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9"/>
      <c r="BJ22" s="223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5"/>
      <c r="BW22" s="172" t="s">
        <v>55</v>
      </c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16" t="s">
        <v>53</v>
      </c>
      <c r="CI22" s="116"/>
      <c r="CJ22" s="116"/>
      <c r="CK22" s="116"/>
      <c r="CL22" s="116"/>
      <c r="CM22" s="116"/>
      <c r="CN22" s="116"/>
      <c r="CO22" s="116"/>
      <c r="CP22" s="116"/>
      <c r="CQ22" s="116"/>
      <c r="CR22" s="211" t="s">
        <v>44</v>
      </c>
      <c r="CS22" s="211"/>
      <c r="CT22" s="211"/>
      <c r="CU22" s="211"/>
      <c r="CV22" s="212">
        <v>40</v>
      </c>
      <c r="CW22" s="212"/>
      <c r="CX22" s="212"/>
      <c r="CY22" s="212"/>
      <c r="CZ22" s="212"/>
      <c r="DA22" s="212"/>
      <c r="DB22" s="212"/>
      <c r="DC22" s="212"/>
      <c r="DD22" s="212">
        <v>40</v>
      </c>
      <c r="DE22" s="212"/>
      <c r="DF22" s="212"/>
      <c r="DG22" s="212"/>
      <c r="DH22" s="212"/>
      <c r="DI22" s="212"/>
      <c r="DJ22" s="212"/>
      <c r="DK22" s="212"/>
      <c r="DL22" s="212">
        <v>40</v>
      </c>
      <c r="DM22" s="212"/>
      <c r="DN22" s="212"/>
      <c r="DO22" s="212"/>
      <c r="DP22" s="212"/>
      <c r="DQ22" s="212"/>
      <c r="DR22" s="212"/>
      <c r="DS22" s="212"/>
      <c r="DT22" s="29">
        <v>10</v>
      </c>
      <c r="DU22" s="60"/>
    </row>
    <row r="23" spans="1:125" ht="72" customHeight="1">
      <c r="A23" s="217"/>
      <c r="B23" s="218"/>
      <c r="C23" s="218"/>
      <c r="D23" s="218"/>
      <c r="E23" s="218"/>
      <c r="F23" s="218"/>
      <c r="G23" s="218"/>
      <c r="H23" s="218"/>
      <c r="I23" s="219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  <c r="W23" s="120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  <c r="AJ23" s="120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2"/>
      <c r="BJ23" s="223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5"/>
      <c r="BW23" s="172" t="s">
        <v>56</v>
      </c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16" t="s">
        <v>57</v>
      </c>
      <c r="CI23" s="116"/>
      <c r="CJ23" s="116"/>
      <c r="CK23" s="116"/>
      <c r="CL23" s="116"/>
      <c r="CM23" s="116"/>
      <c r="CN23" s="116"/>
      <c r="CO23" s="116"/>
      <c r="CP23" s="116"/>
      <c r="CQ23" s="116"/>
      <c r="CR23" s="211" t="s">
        <v>44</v>
      </c>
      <c r="CS23" s="211"/>
      <c r="CT23" s="211"/>
      <c r="CU23" s="211"/>
      <c r="CV23" s="212">
        <v>0</v>
      </c>
      <c r="CW23" s="212"/>
      <c r="CX23" s="212"/>
      <c r="CY23" s="212"/>
      <c r="CZ23" s="212"/>
      <c r="DA23" s="212"/>
      <c r="DB23" s="212"/>
      <c r="DC23" s="212"/>
      <c r="DD23" s="212">
        <v>0</v>
      </c>
      <c r="DE23" s="212"/>
      <c r="DF23" s="212"/>
      <c r="DG23" s="212"/>
      <c r="DH23" s="212"/>
      <c r="DI23" s="212"/>
      <c r="DJ23" s="212"/>
      <c r="DK23" s="212"/>
      <c r="DL23" s="212">
        <v>0</v>
      </c>
      <c r="DM23" s="212"/>
      <c r="DN23" s="212"/>
      <c r="DO23" s="212"/>
      <c r="DP23" s="212"/>
      <c r="DQ23" s="212"/>
      <c r="DR23" s="212"/>
      <c r="DS23" s="212"/>
      <c r="DT23" s="29">
        <v>0</v>
      </c>
      <c r="DU23" s="60"/>
    </row>
    <row r="24" spans="1:125" ht="30.75" customHeight="1">
      <c r="A24" s="65"/>
      <c r="B24" s="66"/>
      <c r="C24" s="66"/>
      <c r="D24" s="66"/>
      <c r="E24" s="66"/>
      <c r="F24" s="66"/>
      <c r="G24" s="66"/>
      <c r="H24" s="66"/>
      <c r="I24" s="67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J24" s="68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8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70"/>
      <c r="BJ24" s="226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8"/>
      <c r="BW24" s="172" t="s">
        <v>58</v>
      </c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16" t="s">
        <v>53</v>
      </c>
      <c r="CI24" s="116"/>
      <c r="CJ24" s="116"/>
      <c r="CK24" s="116"/>
      <c r="CL24" s="116"/>
      <c r="CM24" s="116"/>
      <c r="CN24" s="116"/>
      <c r="CO24" s="116"/>
      <c r="CP24" s="116"/>
      <c r="CQ24" s="116"/>
      <c r="CR24" s="211" t="s">
        <v>44</v>
      </c>
      <c r="CS24" s="211"/>
      <c r="CT24" s="211"/>
      <c r="CU24" s="211"/>
      <c r="CV24" s="212">
        <v>100</v>
      </c>
      <c r="CW24" s="212"/>
      <c r="CX24" s="212"/>
      <c r="CY24" s="212"/>
      <c r="CZ24" s="212"/>
      <c r="DA24" s="212"/>
      <c r="DB24" s="212"/>
      <c r="DC24" s="212"/>
      <c r="DD24" s="212">
        <v>100</v>
      </c>
      <c r="DE24" s="212"/>
      <c r="DF24" s="212"/>
      <c r="DG24" s="212"/>
      <c r="DH24" s="212"/>
      <c r="DI24" s="212"/>
      <c r="DJ24" s="212"/>
      <c r="DK24" s="212"/>
      <c r="DL24" s="212">
        <v>100</v>
      </c>
      <c r="DM24" s="212"/>
      <c r="DN24" s="212"/>
      <c r="DO24" s="212"/>
      <c r="DP24" s="212"/>
      <c r="DQ24" s="212"/>
      <c r="DR24" s="212"/>
      <c r="DS24" s="212"/>
      <c r="DT24" s="29">
        <v>10</v>
      </c>
      <c r="DU24" s="60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">
      <c r="A26" s="4" t="s">
        <v>96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192" t="s">
        <v>16</v>
      </c>
      <c r="B27" s="193"/>
      <c r="C27" s="193"/>
      <c r="D27" s="193"/>
      <c r="E27" s="193"/>
      <c r="F27" s="193"/>
      <c r="G27" s="193"/>
      <c r="H27" s="193"/>
      <c r="I27" s="194"/>
      <c r="J27" s="192" t="s">
        <v>8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4"/>
      <c r="AN27" s="192" t="s">
        <v>17</v>
      </c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4"/>
      <c r="BH27" s="175" t="s">
        <v>137</v>
      </c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 t="s">
        <v>136</v>
      </c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24" t="s">
        <v>135</v>
      </c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44"/>
      <c r="DT27" s="306" t="s">
        <v>122</v>
      </c>
      <c r="DU27" s="307"/>
    </row>
    <row r="28" spans="1:125" ht="12.75">
      <c r="A28" s="195" t="s">
        <v>18</v>
      </c>
      <c r="B28" s="196"/>
      <c r="C28" s="196"/>
      <c r="D28" s="196"/>
      <c r="E28" s="196"/>
      <c r="F28" s="196"/>
      <c r="G28" s="196"/>
      <c r="H28" s="196"/>
      <c r="I28" s="197"/>
      <c r="J28" s="195" t="s">
        <v>94</v>
      </c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7"/>
      <c r="AN28" s="195" t="s">
        <v>19</v>
      </c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7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45"/>
      <c r="DT28" s="308"/>
      <c r="DU28" s="309"/>
    </row>
    <row r="29" spans="1:125" ht="12.75">
      <c r="A29" s="195" t="s">
        <v>11</v>
      </c>
      <c r="B29" s="196"/>
      <c r="C29" s="196"/>
      <c r="D29" s="196"/>
      <c r="E29" s="196"/>
      <c r="F29" s="196"/>
      <c r="G29" s="196"/>
      <c r="H29" s="196"/>
      <c r="I29" s="197"/>
      <c r="J29" s="195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7"/>
      <c r="AN29" s="195" t="s">
        <v>97</v>
      </c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7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45"/>
      <c r="DT29" s="308"/>
      <c r="DU29" s="309"/>
    </row>
    <row r="30" spans="1:125" ht="12.75">
      <c r="A30" s="195" t="s">
        <v>13</v>
      </c>
      <c r="B30" s="196"/>
      <c r="C30" s="196"/>
      <c r="D30" s="196"/>
      <c r="E30" s="196"/>
      <c r="F30" s="196"/>
      <c r="G30" s="196"/>
      <c r="H30" s="196"/>
      <c r="I30" s="197"/>
      <c r="J30" s="195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7"/>
      <c r="AN30" s="195" t="s">
        <v>20</v>
      </c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7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45"/>
      <c r="DT30" s="308"/>
      <c r="DU30" s="309"/>
    </row>
    <row r="31" spans="1:125" ht="12.75">
      <c r="A31" s="195"/>
      <c r="B31" s="196"/>
      <c r="C31" s="196"/>
      <c r="D31" s="196"/>
      <c r="E31" s="196"/>
      <c r="F31" s="196"/>
      <c r="G31" s="196"/>
      <c r="H31" s="196"/>
      <c r="I31" s="197"/>
      <c r="J31" s="195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7"/>
      <c r="AN31" s="195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7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46"/>
      <c r="DT31" s="310"/>
      <c r="DU31" s="311"/>
    </row>
    <row r="32" spans="1:125" ht="114" customHeight="1">
      <c r="A32" s="195"/>
      <c r="B32" s="196"/>
      <c r="C32" s="196"/>
      <c r="D32" s="196"/>
      <c r="E32" s="196"/>
      <c r="F32" s="196"/>
      <c r="G32" s="196"/>
      <c r="H32" s="196"/>
      <c r="I32" s="197"/>
      <c r="J32" s="6"/>
      <c r="K32" s="209" t="s">
        <v>47</v>
      </c>
      <c r="L32" s="209"/>
      <c r="M32" s="209"/>
      <c r="N32" s="209"/>
      <c r="O32" s="209"/>
      <c r="P32" s="209"/>
      <c r="Q32" s="209"/>
      <c r="R32" s="209"/>
      <c r="S32" s="48"/>
      <c r="T32" s="49"/>
      <c r="U32" s="209" t="s">
        <v>48</v>
      </c>
      <c r="V32" s="209"/>
      <c r="W32" s="209"/>
      <c r="X32" s="209"/>
      <c r="Y32" s="209"/>
      <c r="Z32" s="209"/>
      <c r="AA32" s="209"/>
      <c r="AB32" s="209"/>
      <c r="AC32" s="48"/>
      <c r="AD32" s="49"/>
      <c r="AE32" s="209"/>
      <c r="AF32" s="209"/>
      <c r="AG32" s="209"/>
      <c r="AH32" s="209"/>
      <c r="AI32" s="209"/>
      <c r="AJ32" s="209"/>
      <c r="AK32" s="209"/>
      <c r="AL32" s="209"/>
      <c r="AM32" s="48"/>
      <c r="AN32" s="49"/>
      <c r="AO32" s="209" t="s">
        <v>49</v>
      </c>
      <c r="AP32" s="209"/>
      <c r="AQ32" s="209"/>
      <c r="AR32" s="209"/>
      <c r="AS32" s="209"/>
      <c r="AT32" s="209"/>
      <c r="AU32" s="209"/>
      <c r="AV32" s="209"/>
      <c r="AW32" s="48"/>
      <c r="AX32" s="49"/>
      <c r="AY32" s="209"/>
      <c r="AZ32" s="209"/>
      <c r="BA32" s="209"/>
      <c r="BB32" s="209"/>
      <c r="BC32" s="209"/>
      <c r="BD32" s="209"/>
      <c r="BE32" s="209"/>
      <c r="BF32" s="209"/>
      <c r="BG32" s="7"/>
      <c r="BH32" s="120" t="s">
        <v>129</v>
      </c>
      <c r="BI32" s="121"/>
      <c r="BJ32" s="121"/>
      <c r="BK32" s="121"/>
      <c r="BL32" s="121"/>
      <c r="BM32" s="121"/>
      <c r="BN32" s="121"/>
      <c r="BO32" s="121"/>
      <c r="BP32" s="121"/>
      <c r="BQ32" s="122"/>
      <c r="BR32" s="120" t="s">
        <v>130</v>
      </c>
      <c r="BS32" s="121"/>
      <c r="BT32" s="121"/>
      <c r="BU32" s="121"/>
      <c r="BV32" s="121"/>
      <c r="BW32" s="121"/>
      <c r="BX32" s="121"/>
      <c r="BY32" s="122"/>
      <c r="BZ32" s="195" t="s">
        <v>14</v>
      </c>
      <c r="CA32" s="196"/>
      <c r="CB32" s="196"/>
      <c r="CC32" s="197"/>
      <c r="CD32" s="175" t="str">
        <f>CV16</f>
        <v>2022 год</v>
      </c>
      <c r="CE32" s="175"/>
      <c r="CF32" s="175"/>
      <c r="CG32" s="175"/>
      <c r="CH32" s="123" t="str">
        <f>DD16</f>
        <v>2023 год</v>
      </c>
      <c r="CI32" s="124"/>
      <c r="CJ32" s="124"/>
      <c r="CK32" s="124"/>
      <c r="CL32" s="124"/>
      <c r="CM32" s="144"/>
      <c r="CN32" s="123" t="str">
        <f>DL16</f>
        <v>2024 год</v>
      </c>
      <c r="CO32" s="124"/>
      <c r="CP32" s="124"/>
      <c r="CQ32" s="124"/>
      <c r="CR32" s="124"/>
      <c r="CS32" s="124"/>
      <c r="CT32" s="124"/>
      <c r="CU32" s="124"/>
      <c r="CV32" s="124"/>
      <c r="CW32" s="124"/>
      <c r="CX32" s="144"/>
      <c r="CY32" s="123" t="str">
        <f>CD32</f>
        <v>2022 год</v>
      </c>
      <c r="CZ32" s="124"/>
      <c r="DA32" s="124"/>
      <c r="DB32" s="124"/>
      <c r="DC32" s="124"/>
      <c r="DD32" s="124"/>
      <c r="DE32" s="124"/>
      <c r="DF32" s="123" t="str">
        <f>CH32</f>
        <v>2023 год</v>
      </c>
      <c r="DG32" s="124"/>
      <c r="DH32" s="124"/>
      <c r="DI32" s="124"/>
      <c r="DJ32" s="124"/>
      <c r="DK32" s="124"/>
      <c r="DL32" s="144"/>
      <c r="DM32" s="124" t="str">
        <f>CN32</f>
        <v>2024 год</v>
      </c>
      <c r="DN32" s="124"/>
      <c r="DO32" s="124"/>
      <c r="DP32" s="124"/>
      <c r="DQ32" s="124"/>
      <c r="DR32" s="124"/>
      <c r="DS32" s="144"/>
      <c r="DT32" s="312" t="s">
        <v>123</v>
      </c>
      <c r="DU32" s="315" t="s">
        <v>124</v>
      </c>
    </row>
    <row r="33" spans="1:125" ht="12.75" customHeight="1">
      <c r="A33" s="195"/>
      <c r="B33" s="196"/>
      <c r="C33" s="196"/>
      <c r="D33" s="196"/>
      <c r="E33" s="196"/>
      <c r="F33" s="196"/>
      <c r="G33" s="196"/>
      <c r="H33" s="196"/>
      <c r="I33" s="197"/>
      <c r="J33" s="154" t="s">
        <v>15</v>
      </c>
      <c r="K33" s="155"/>
      <c r="L33" s="155"/>
      <c r="M33" s="155"/>
      <c r="N33" s="155"/>
      <c r="O33" s="155"/>
      <c r="P33" s="155"/>
      <c r="Q33" s="155"/>
      <c r="R33" s="155"/>
      <c r="S33" s="156"/>
      <c r="T33" s="154" t="s">
        <v>15</v>
      </c>
      <c r="U33" s="155"/>
      <c r="V33" s="155"/>
      <c r="W33" s="155"/>
      <c r="X33" s="155"/>
      <c r="Y33" s="155"/>
      <c r="Z33" s="155"/>
      <c r="AA33" s="155"/>
      <c r="AB33" s="155"/>
      <c r="AC33" s="156"/>
      <c r="AD33" s="154" t="s">
        <v>15</v>
      </c>
      <c r="AE33" s="155"/>
      <c r="AF33" s="155"/>
      <c r="AG33" s="155"/>
      <c r="AH33" s="155"/>
      <c r="AI33" s="155"/>
      <c r="AJ33" s="155"/>
      <c r="AK33" s="155"/>
      <c r="AL33" s="155"/>
      <c r="AM33" s="156"/>
      <c r="AN33" s="154" t="s">
        <v>15</v>
      </c>
      <c r="AO33" s="155"/>
      <c r="AP33" s="155"/>
      <c r="AQ33" s="155"/>
      <c r="AR33" s="155"/>
      <c r="AS33" s="155"/>
      <c r="AT33" s="155"/>
      <c r="AU33" s="155"/>
      <c r="AV33" s="155"/>
      <c r="AW33" s="156"/>
      <c r="AX33" s="154" t="s">
        <v>15</v>
      </c>
      <c r="AY33" s="155"/>
      <c r="AZ33" s="155"/>
      <c r="BA33" s="155"/>
      <c r="BB33" s="155"/>
      <c r="BC33" s="155"/>
      <c r="BD33" s="155"/>
      <c r="BE33" s="155"/>
      <c r="BF33" s="155"/>
      <c r="BG33" s="156"/>
      <c r="BH33" s="120"/>
      <c r="BI33" s="121"/>
      <c r="BJ33" s="121"/>
      <c r="BK33" s="121"/>
      <c r="BL33" s="121"/>
      <c r="BM33" s="121"/>
      <c r="BN33" s="121"/>
      <c r="BO33" s="121"/>
      <c r="BP33" s="121"/>
      <c r="BQ33" s="122"/>
      <c r="BR33" s="120"/>
      <c r="BS33" s="121"/>
      <c r="BT33" s="121"/>
      <c r="BU33" s="121"/>
      <c r="BV33" s="121"/>
      <c r="BW33" s="121"/>
      <c r="BX33" s="121"/>
      <c r="BY33" s="122"/>
      <c r="BZ33" s="195"/>
      <c r="CA33" s="196"/>
      <c r="CB33" s="196"/>
      <c r="CC33" s="197"/>
      <c r="CD33" s="175"/>
      <c r="CE33" s="175"/>
      <c r="CF33" s="175"/>
      <c r="CG33" s="175"/>
      <c r="CH33" s="148"/>
      <c r="CI33" s="149"/>
      <c r="CJ33" s="149"/>
      <c r="CK33" s="149"/>
      <c r="CL33" s="149"/>
      <c r="CM33" s="150"/>
      <c r="CN33" s="148"/>
      <c r="CO33" s="149"/>
      <c r="CP33" s="149"/>
      <c r="CQ33" s="149"/>
      <c r="CR33" s="149"/>
      <c r="CS33" s="149"/>
      <c r="CT33" s="149"/>
      <c r="CU33" s="149"/>
      <c r="CV33" s="149"/>
      <c r="CW33" s="149"/>
      <c r="CX33" s="150"/>
      <c r="CY33" s="195"/>
      <c r="CZ33" s="196"/>
      <c r="DA33" s="196"/>
      <c r="DB33" s="196"/>
      <c r="DC33" s="196"/>
      <c r="DD33" s="196"/>
      <c r="DE33" s="196"/>
      <c r="DF33" s="195"/>
      <c r="DG33" s="196"/>
      <c r="DH33" s="196"/>
      <c r="DI33" s="196"/>
      <c r="DJ33" s="196"/>
      <c r="DK33" s="196"/>
      <c r="DL33" s="197"/>
      <c r="DM33" s="195"/>
      <c r="DN33" s="196"/>
      <c r="DO33" s="196"/>
      <c r="DP33" s="196"/>
      <c r="DQ33" s="196"/>
      <c r="DR33" s="196"/>
      <c r="DS33" s="197"/>
      <c r="DT33" s="313"/>
      <c r="DU33" s="316"/>
    </row>
    <row r="34" spans="1:125" ht="12.75" customHeight="1">
      <c r="A34" s="189"/>
      <c r="B34" s="190"/>
      <c r="C34" s="190"/>
      <c r="D34" s="190"/>
      <c r="E34" s="190"/>
      <c r="F34" s="190"/>
      <c r="G34" s="190"/>
      <c r="H34" s="190"/>
      <c r="I34" s="191"/>
      <c r="J34" s="157"/>
      <c r="K34" s="158"/>
      <c r="L34" s="158"/>
      <c r="M34" s="158"/>
      <c r="N34" s="158"/>
      <c r="O34" s="158"/>
      <c r="P34" s="158"/>
      <c r="Q34" s="158"/>
      <c r="R34" s="158"/>
      <c r="S34" s="159"/>
      <c r="T34" s="157"/>
      <c r="U34" s="158"/>
      <c r="V34" s="158"/>
      <c r="W34" s="158"/>
      <c r="X34" s="158"/>
      <c r="Y34" s="158"/>
      <c r="Z34" s="158"/>
      <c r="AA34" s="158"/>
      <c r="AB34" s="158"/>
      <c r="AC34" s="159"/>
      <c r="AD34" s="157"/>
      <c r="AE34" s="158"/>
      <c r="AF34" s="158"/>
      <c r="AG34" s="158"/>
      <c r="AH34" s="158"/>
      <c r="AI34" s="158"/>
      <c r="AJ34" s="158"/>
      <c r="AK34" s="158"/>
      <c r="AL34" s="158"/>
      <c r="AM34" s="159"/>
      <c r="AN34" s="157"/>
      <c r="AO34" s="158"/>
      <c r="AP34" s="158"/>
      <c r="AQ34" s="158"/>
      <c r="AR34" s="158"/>
      <c r="AS34" s="158"/>
      <c r="AT34" s="158"/>
      <c r="AU34" s="158"/>
      <c r="AV34" s="158"/>
      <c r="AW34" s="159"/>
      <c r="AX34" s="157"/>
      <c r="AY34" s="158"/>
      <c r="AZ34" s="158"/>
      <c r="BA34" s="158"/>
      <c r="BB34" s="158"/>
      <c r="BC34" s="158"/>
      <c r="BD34" s="158"/>
      <c r="BE34" s="158"/>
      <c r="BF34" s="158"/>
      <c r="BG34" s="159"/>
      <c r="BH34" s="229"/>
      <c r="BI34" s="230"/>
      <c r="BJ34" s="230"/>
      <c r="BK34" s="230"/>
      <c r="BL34" s="230"/>
      <c r="BM34" s="230"/>
      <c r="BN34" s="230"/>
      <c r="BO34" s="230"/>
      <c r="BP34" s="230"/>
      <c r="BQ34" s="231"/>
      <c r="BR34" s="157"/>
      <c r="BS34" s="158"/>
      <c r="BT34" s="158"/>
      <c r="BU34" s="158"/>
      <c r="BV34" s="158"/>
      <c r="BW34" s="158"/>
      <c r="BX34" s="158"/>
      <c r="BY34" s="159"/>
      <c r="BZ34" s="189"/>
      <c r="CA34" s="190"/>
      <c r="CB34" s="190"/>
      <c r="CC34" s="191"/>
      <c r="CD34" s="175"/>
      <c r="CE34" s="175"/>
      <c r="CF34" s="175"/>
      <c r="CG34" s="175"/>
      <c r="CH34" s="176"/>
      <c r="CI34" s="177"/>
      <c r="CJ34" s="177"/>
      <c r="CK34" s="177"/>
      <c r="CL34" s="177"/>
      <c r="CM34" s="178"/>
      <c r="CN34" s="176"/>
      <c r="CO34" s="177"/>
      <c r="CP34" s="177"/>
      <c r="CQ34" s="177"/>
      <c r="CR34" s="177"/>
      <c r="CS34" s="177"/>
      <c r="CT34" s="177"/>
      <c r="CU34" s="177"/>
      <c r="CV34" s="177"/>
      <c r="CW34" s="177"/>
      <c r="CX34" s="178"/>
      <c r="CY34" s="189"/>
      <c r="CZ34" s="190"/>
      <c r="DA34" s="190"/>
      <c r="DB34" s="190"/>
      <c r="DC34" s="190"/>
      <c r="DD34" s="190"/>
      <c r="DE34" s="190"/>
      <c r="DF34" s="189"/>
      <c r="DG34" s="190"/>
      <c r="DH34" s="190"/>
      <c r="DI34" s="190"/>
      <c r="DJ34" s="190"/>
      <c r="DK34" s="190"/>
      <c r="DL34" s="191"/>
      <c r="DM34" s="190"/>
      <c r="DN34" s="190"/>
      <c r="DO34" s="190"/>
      <c r="DP34" s="190"/>
      <c r="DQ34" s="190"/>
      <c r="DR34" s="190"/>
      <c r="DS34" s="191"/>
      <c r="DT34" s="314"/>
      <c r="DU34" s="317"/>
    </row>
    <row r="35" spans="1:125" ht="12.75" customHeight="1">
      <c r="A35" s="180">
        <v>1</v>
      </c>
      <c r="B35" s="180"/>
      <c r="C35" s="180"/>
      <c r="D35" s="180"/>
      <c r="E35" s="180"/>
      <c r="F35" s="180"/>
      <c r="G35" s="180"/>
      <c r="H35" s="180"/>
      <c r="I35" s="180"/>
      <c r="J35" s="180">
        <v>2</v>
      </c>
      <c r="K35" s="180"/>
      <c r="L35" s="180"/>
      <c r="M35" s="180"/>
      <c r="N35" s="180"/>
      <c r="O35" s="180"/>
      <c r="P35" s="180"/>
      <c r="Q35" s="180"/>
      <c r="R35" s="180"/>
      <c r="S35" s="180"/>
      <c r="T35" s="180">
        <v>3</v>
      </c>
      <c r="U35" s="180"/>
      <c r="V35" s="180"/>
      <c r="W35" s="180"/>
      <c r="X35" s="180"/>
      <c r="Y35" s="180"/>
      <c r="Z35" s="180"/>
      <c r="AA35" s="180"/>
      <c r="AB35" s="180"/>
      <c r="AC35" s="180"/>
      <c r="AD35" s="180">
        <v>4</v>
      </c>
      <c r="AE35" s="180"/>
      <c r="AF35" s="180"/>
      <c r="AG35" s="180"/>
      <c r="AH35" s="180"/>
      <c r="AI35" s="180"/>
      <c r="AJ35" s="180"/>
      <c r="AK35" s="180"/>
      <c r="AL35" s="180"/>
      <c r="AM35" s="180"/>
      <c r="AN35" s="180">
        <v>5</v>
      </c>
      <c r="AO35" s="180"/>
      <c r="AP35" s="180"/>
      <c r="AQ35" s="180"/>
      <c r="AR35" s="180"/>
      <c r="AS35" s="180"/>
      <c r="AT35" s="180"/>
      <c r="AU35" s="180"/>
      <c r="AV35" s="180"/>
      <c r="AW35" s="180"/>
      <c r="AX35" s="180">
        <v>6</v>
      </c>
      <c r="AY35" s="180"/>
      <c r="AZ35" s="180"/>
      <c r="BA35" s="180"/>
      <c r="BB35" s="180"/>
      <c r="BC35" s="180"/>
      <c r="BD35" s="180"/>
      <c r="BE35" s="180"/>
      <c r="BF35" s="180"/>
      <c r="BG35" s="180"/>
      <c r="BH35" s="180">
        <v>7</v>
      </c>
      <c r="BI35" s="180"/>
      <c r="BJ35" s="180"/>
      <c r="BK35" s="180"/>
      <c r="BL35" s="180"/>
      <c r="BM35" s="180"/>
      <c r="BN35" s="180"/>
      <c r="BO35" s="180"/>
      <c r="BP35" s="180"/>
      <c r="BQ35" s="180"/>
      <c r="BR35" s="180">
        <v>8</v>
      </c>
      <c r="BS35" s="180"/>
      <c r="BT35" s="180"/>
      <c r="BU35" s="180"/>
      <c r="BV35" s="180"/>
      <c r="BW35" s="180"/>
      <c r="BX35" s="180"/>
      <c r="BY35" s="180"/>
      <c r="BZ35" s="210">
        <v>9</v>
      </c>
      <c r="CA35" s="210"/>
      <c r="CB35" s="210"/>
      <c r="CC35" s="210"/>
      <c r="CD35" s="129">
        <v>10</v>
      </c>
      <c r="CE35" s="130"/>
      <c r="CF35" s="130"/>
      <c r="CG35" s="131"/>
      <c r="CH35" s="129">
        <v>11</v>
      </c>
      <c r="CI35" s="130"/>
      <c r="CJ35" s="130"/>
      <c r="CK35" s="130"/>
      <c r="CL35" s="130"/>
      <c r="CM35" s="131"/>
      <c r="CN35" s="129">
        <v>12</v>
      </c>
      <c r="CO35" s="130"/>
      <c r="CP35" s="130"/>
      <c r="CQ35" s="130"/>
      <c r="CR35" s="130"/>
      <c r="CS35" s="130"/>
      <c r="CT35" s="130"/>
      <c r="CU35" s="130"/>
      <c r="CV35" s="130"/>
      <c r="CW35" s="130"/>
      <c r="CX35" s="131"/>
      <c r="CY35" s="180">
        <v>13</v>
      </c>
      <c r="CZ35" s="180"/>
      <c r="DA35" s="180"/>
      <c r="DB35" s="180"/>
      <c r="DC35" s="180"/>
      <c r="DD35" s="180"/>
      <c r="DE35" s="180"/>
      <c r="DF35" s="180">
        <v>14</v>
      </c>
      <c r="DG35" s="180"/>
      <c r="DH35" s="180"/>
      <c r="DI35" s="180"/>
      <c r="DJ35" s="180"/>
      <c r="DK35" s="180"/>
      <c r="DL35" s="180"/>
      <c r="DM35" s="180">
        <v>15</v>
      </c>
      <c r="DN35" s="180"/>
      <c r="DO35" s="180"/>
      <c r="DP35" s="180"/>
      <c r="DQ35" s="180"/>
      <c r="DR35" s="180"/>
      <c r="DS35" s="180"/>
      <c r="DT35" s="28">
        <v>16</v>
      </c>
      <c r="DU35" s="60">
        <v>17</v>
      </c>
    </row>
    <row r="36" spans="1:125" ht="108.75" customHeight="1">
      <c r="A36" s="232" t="s">
        <v>117</v>
      </c>
      <c r="B36" s="233"/>
      <c r="C36" s="233"/>
      <c r="D36" s="233"/>
      <c r="E36" s="233"/>
      <c r="F36" s="233"/>
      <c r="G36" s="233"/>
      <c r="H36" s="233"/>
      <c r="I36" s="234"/>
      <c r="J36" s="183" t="s">
        <v>50</v>
      </c>
      <c r="K36" s="184"/>
      <c r="L36" s="184"/>
      <c r="M36" s="184"/>
      <c r="N36" s="184"/>
      <c r="O36" s="184"/>
      <c r="P36" s="184"/>
      <c r="Q36" s="184"/>
      <c r="R36" s="184"/>
      <c r="S36" s="185"/>
      <c r="T36" s="186" t="str">
        <f>W20</f>
        <v>не указано</v>
      </c>
      <c r="U36" s="187"/>
      <c r="V36" s="187"/>
      <c r="W36" s="187"/>
      <c r="X36" s="187"/>
      <c r="Y36" s="187"/>
      <c r="Z36" s="187"/>
      <c r="AA36" s="187"/>
      <c r="AB36" s="187"/>
      <c r="AC36" s="188"/>
      <c r="AD36" s="186" t="str">
        <f>AJ20</f>
        <v>не указано</v>
      </c>
      <c r="AE36" s="187"/>
      <c r="AF36" s="187"/>
      <c r="AG36" s="187"/>
      <c r="AH36" s="187"/>
      <c r="AI36" s="187"/>
      <c r="AJ36" s="187"/>
      <c r="AK36" s="187"/>
      <c r="AL36" s="187"/>
      <c r="AM36" s="188"/>
      <c r="AN36" s="186" t="s">
        <v>115</v>
      </c>
      <c r="AO36" s="187"/>
      <c r="AP36" s="187"/>
      <c r="AQ36" s="187"/>
      <c r="AR36" s="187"/>
      <c r="AS36" s="187"/>
      <c r="AT36" s="187"/>
      <c r="AU36" s="187"/>
      <c r="AV36" s="187"/>
      <c r="AW36" s="188"/>
      <c r="AX36" s="186"/>
      <c r="AY36" s="187"/>
      <c r="AZ36" s="187"/>
      <c r="BA36" s="187"/>
      <c r="BB36" s="187"/>
      <c r="BC36" s="187"/>
      <c r="BD36" s="187"/>
      <c r="BE36" s="187"/>
      <c r="BF36" s="187"/>
      <c r="BG36" s="188"/>
      <c r="BH36" s="181" t="s">
        <v>59</v>
      </c>
      <c r="BI36" s="181"/>
      <c r="BJ36" s="181"/>
      <c r="BK36" s="181"/>
      <c r="BL36" s="181"/>
      <c r="BM36" s="181"/>
      <c r="BN36" s="181"/>
      <c r="BO36" s="181"/>
      <c r="BP36" s="181"/>
      <c r="BQ36" s="181"/>
      <c r="BR36" s="181" t="s">
        <v>60</v>
      </c>
      <c r="BS36" s="181"/>
      <c r="BT36" s="181"/>
      <c r="BU36" s="181"/>
      <c r="BV36" s="181"/>
      <c r="BW36" s="181"/>
      <c r="BX36" s="181"/>
      <c r="BY36" s="181"/>
      <c r="BZ36" s="179" t="s">
        <v>61</v>
      </c>
      <c r="CA36" s="179"/>
      <c r="CB36" s="179"/>
      <c r="CC36" s="179"/>
      <c r="CD36" s="132">
        <v>355</v>
      </c>
      <c r="CE36" s="133"/>
      <c r="CF36" s="133"/>
      <c r="CG36" s="134"/>
      <c r="CH36" s="132">
        <f>CD36</f>
        <v>355</v>
      </c>
      <c r="CI36" s="133"/>
      <c r="CJ36" s="133"/>
      <c r="CK36" s="133"/>
      <c r="CL36" s="133"/>
      <c r="CM36" s="134"/>
      <c r="CN36" s="132">
        <f>CH36</f>
        <v>355</v>
      </c>
      <c r="CO36" s="133"/>
      <c r="CP36" s="133"/>
      <c r="CQ36" s="133"/>
      <c r="CR36" s="133"/>
      <c r="CS36" s="133"/>
      <c r="CT36" s="133"/>
      <c r="CU36" s="133"/>
      <c r="CV36" s="133"/>
      <c r="CW36" s="133"/>
      <c r="CX36" s="134"/>
      <c r="CY36" s="170" t="s">
        <v>44</v>
      </c>
      <c r="CZ36" s="171"/>
      <c r="DA36" s="171"/>
      <c r="DB36" s="171"/>
      <c r="DC36" s="171"/>
      <c r="DD36" s="171"/>
      <c r="DE36" s="171"/>
      <c r="DF36" s="170" t="s">
        <v>44</v>
      </c>
      <c r="DG36" s="171"/>
      <c r="DH36" s="171"/>
      <c r="DI36" s="171"/>
      <c r="DJ36" s="171"/>
      <c r="DK36" s="171"/>
      <c r="DL36" s="171"/>
      <c r="DM36" s="170" t="s">
        <v>44</v>
      </c>
      <c r="DN36" s="171"/>
      <c r="DO36" s="171"/>
      <c r="DP36" s="171"/>
      <c r="DQ36" s="171"/>
      <c r="DR36" s="171"/>
      <c r="DS36" s="171"/>
      <c r="DT36" s="54">
        <v>10</v>
      </c>
      <c r="DU36" s="61">
        <f>CD36*0.1</f>
        <v>35.5</v>
      </c>
    </row>
    <row r="37" spans="1:126" ht="78" customHeight="1">
      <c r="A37" s="232" t="s">
        <v>131</v>
      </c>
      <c r="B37" s="233"/>
      <c r="C37" s="233"/>
      <c r="D37" s="233"/>
      <c r="E37" s="233"/>
      <c r="F37" s="233"/>
      <c r="G37" s="233"/>
      <c r="H37" s="233"/>
      <c r="I37" s="234"/>
      <c r="J37" s="183" t="str">
        <f>J22</f>
        <v>обучающиеся с ограниченными возможностями здоровья (ОВЗ)</v>
      </c>
      <c r="K37" s="184"/>
      <c r="L37" s="184"/>
      <c r="M37" s="184"/>
      <c r="N37" s="184"/>
      <c r="O37" s="184"/>
      <c r="P37" s="184"/>
      <c r="Q37" s="184"/>
      <c r="R37" s="184"/>
      <c r="S37" s="185"/>
      <c r="T37" s="186" t="str">
        <f>W22</f>
        <v>проходящие обучение по состоянию здоровья на дому</v>
      </c>
      <c r="U37" s="187"/>
      <c r="V37" s="187"/>
      <c r="W37" s="187"/>
      <c r="X37" s="187"/>
      <c r="Y37" s="187"/>
      <c r="Z37" s="187"/>
      <c r="AA37" s="187"/>
      <c r="AB37" s="187"/>
      <c r="AC37" s="188"/>
      <c r="AD37" s="186" t="str">
        <f>AJ22</f>
        <v>не указано</v>
      </c>
      <c r="AE37" s="187"/>
      <c r="AF37" s="187"/>
      <c r="AG37" s="187"/>
      <c r="AH37" s="187"/>
      <c r="AI37" s="187"/>
      <c r="AJ37" s="187"/>
      <c r="AK37" s="187"/>
      <c r="AL37" s="187"/>
      <c r="AM37" s="188"/>
      <c r="AN37" s="186" t="str">
        <f>AW22</f>
        <v>Очная </v>
      </c>
      <c r="AO37" s="187"/>
      <c r="AP37" s="187"/>
      <c r="AQ37" s="187"/>
      <c r="AR37" s="187"/>
      <c r="AS37" s="187"/>
      <c r="AT37" s="187"/>
      <c r="AU37" s="187"/>
      <c r="AV37" s="187"/>
      <c r="AW37" s="188"/>
      <c r="AX37" s="186"/>
      <c r="AY37" s="187"/>
      <c r="AZ37" s="187"/>
      <c r="BA37" s="187"/>
      <c r="BB37" s="187"/>
      <c r="BC37" s="187"/>
      <c r="BD37" s="187"/>
      <c r="BE37" s="187"/>
      <c r="BF37" s="187"/>
      <c r="BG37" s="188"/>
      <c r="BH37" s="181" t="s">
        <v>59</v>
      </c>
      <c r="BI37" s="181"/>
      <c r="BJ37" s="181"/>
      <c r="BK37" s="181"/>
      <c r="BL37" s="181"/>
      <c r="BM37" s="181"/>
      <c r="BN37" s="181"/>
      <c r="BO37" s="181"/>
      <c r="BP37" s="181"/>
      <c r="BQ37" s="181"/>
      <c r="BR37" s="181" t="s">
        <v>60</v>
      </c>
      <c r="BS37" s="181"/>
      <c r="BT37" s="181"/>
      <c r="BU37" s="181"/>
      <c r="BV37" s="181"/>
      <c r="BW37" s="181"/>
      <c r="BX37" s="181"/>
      <c r="BY37" s="181"/>
      <c r="BZ37" s="179" t="s">
        <v>61</v>
      </c>
      <c r="CA37" s="179"/>
      <c r="CB37" s="179"/>
      <c r="CC37" s="179"/>
      <c r="CD37" s="132">
        <v>3</v>
      </c>
      <c r="CE37" s="133"/>
      <c r="CF37" s="133"/>
      <c r="CG37" s="134"/>
      <c r="CH37" s="132">
        <f>CD37</f>
        <v>3</v>
      </c>
      <c r="CI37" s="133"/>
      <c r="CJ37" s="133"/>
      <c r="CK37" s="133"/>
      <c r="CL37" s="133"/>
      <c r="CM37" s="134"/>
      <c r="CN37" s="132">
        <f>CH37</f>
        <v>3</v>
      </c>
      <c r="CO37" s="133"/>
      <c r="CP37" s="133"/>
      <c r="CQ37" s="133"/>
      <c r="CR37" s="133"/>
      <c r="CS37" s="133"/>
      <c r="CT37" s="133"/>
      <c r="CU37" s="133"/>
      <c r="CV37" s="133"/>
      <c r="CW37" s="133"/>
      <c r="CX37" s="134"/>
      <c r="CY37" s="170" t="s">
        <v>44</v>
      </c>
      <c r="CZ37" s="171"/>
      <c r="DA37" s="171"/>
      <c r="DB37" s="171"/>
      <c r="DC37" s="171"/>
      <c r="DD37" s="171"/>
      <c r="DE37" s="171"/>
      <c r="DF37" s="170" t="s">
        <v>44</v>
      </c>
      <c r="DG37" s="171"/>
      <c r="DH37" s="171"/>
      <c r="DI37" s="171"/>
      <c r="DJ37" s="171"/>
      <c r="DK37" s="171"/>
      <c r="DL37" s="171"/>
      <c r="DM37" s="170" t="s">
        <v>44</v>
      </c>
      <c r="DN37" s="171"/>
      <c r="DO37" s="171"/>
      <c r="DP37" s="171"/>
      <c r="DQ37" s="171"/>
      <c r="DR37" s="171"/>
      <c r="DS37" s="171"/>
      <c r="DT37" s="54">
        <v>10</v>
      </c>
      <c r="DU37" s="61">
        <f>CD37*0.1</f>
        <v>0.30000000000000004</v>
      </c>
      <c r="DV37" s="71">
        <f>CD36+CD37</f>
        <v>358</v>
      </c>
    </row>
    <row r="39" spans="1:123" ht="15">
      <c r="A39" s="4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82" t="s">
        <v>22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4"/>
    </row>
    <row r="41" spans="1:123" ht="12.75">
      <c r="A41" s="182" t="s">
        <v>23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4"/>
      <c r="R41" s="182" t="s">
        <v>24</v>
      </c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4"/>
      <c r="AM41" s="173" t="s">
        <v>25</v>
      </c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4"/>
      <c r="AY41" s="173" t="s">
        <v>9</v>
      </c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4"/>
      <c r="BK41" s="182" t="s">
        <v>12</v>
      </c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4"/>
    </row>
    <row r="42" spans="1:123" ht="12.75">
      <c r="A42" s="180">
        <v>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>
        <v>2</v>
      </c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>
        <v>3</v>
      </c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>
        <v>4</v>
      </c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>
        <v>5</v>
      </c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</row>
    <row r="43" spans="1:123" ht="15">
      <c r="A43" s="4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">
      <c r="A44" s="4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35" t="s">
        <v>111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</row>
    <row r="46" spans="1:123" ht="15">
      <c r="A46" s="4" t="s">
        <v>100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210" t="s">
        <v>26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 t="s">
        <v>27</v>
      </c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 t="s">
        <v>28</v>
      </c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</row>
    <row r="48" spans="1:123" ht="12.75">
      <c r="A48" s="180">
        <v>1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>
        <v>2</v>
      </c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>
        <v>3</v>
      </c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</row>
    <row r="49" spans="1:123" ht="69.75" customHeight="1">
      <c r="A49" s="116" t="s">
        <v>62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72" t="s">
        <v>63</v>
      </c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16" t="s">
        <v>64</v>
      </c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</row>
    <row r="50" spans="1:123" ht="27.75" customHeight="1">
      <c r="A50" s="116" t="s">
        <v>65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72" t="s">
        <v>66</v>
      </c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16" t="s">
        <v>67</v>
      </c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</row>
    <row r="51" spans="1:123" ht="12.75">
      <c r="A51" s="116" t="s">
        <v>68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72" t="s">
        <v>69</v>
      </c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16" t="s">
        <v>70</v>
      </c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</row>
    <row r="52" spans="1:123" ht="170.25" customHeight="1">
      <c r="A52" s="116" t="s">
        <v>71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237" t="s">
        <v>72</v>
      </c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16" t="s">
        <v>73</v>
      </c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</row>
    <row r="53" spans="1:1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35" t="s">
        <v>6</v>
      </c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60">
        <v>2</v>
      </c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">
      <c r="A56" s="4" t="s">
        <v>90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142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161" t="s">
        <v>146</v>
      </c>
      <c r="DM56" s="162"/>
      <c r="DN56" s="162"/>
      <c r="DO56" s="162"/>
      <c r="DP56" s="162"/>
      <c r="DQ56" s="162"/>
      <c r="DR56" s="162"/>
      <c r="DS56" s="163"/>
    </row>
    <row r="57" spans="1:123" ht="15">
      <c r="A57" s="203" t="s">
        <v>147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1"/>
      <c r="CJ57" s="1"/>
      <c r="CK57" s="4" t="s">
        <v>143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164"/>
      <c r="DM57" s="165"/>
      <c r="DN57" s="165"/>
      <c r="DO57" s="165"/>
      <c r="DP57" s="165"/>
      <c r="DQ57" s="165"/>
      <c r="DR57" s="165"/>
      <c r="DS57" s="166"/>
    </row>
    <row r="58" spans="1:123" ht="1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1"/>
      <c r="CJ58" s="1"/>
      <c r="CK58" s="4" t="s">
        <v>144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167"/>
      <c r="DM58" s="168"/>
      <c r="DN58" s="168"/>
      <c r="DO58" s="168"/>
      <c r="DP58" s="168"/>
      <c r="DQ58" s="168"/>
      <c r="DR58" s="168"/>
      <c r="DS58" s="169"/>
    </row>
    <row r="59" spans="1:109" ht="15">
      <c r="A59" s="4" t="s">
        <v>91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">
      <c r="A60" s="205" t="s">
        <v>46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">
      <c r="A61" s="4" t="s">
        <v>92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">
      <c r="A62" s="4" t="s">
        <v>93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192" t="s">
        <v>7</v>
      </c>
      <c r="B63" s="193"/>
      <c r="C63" s="193"/>
      <c r="D63" s="193"/>
      <c r="E63" s="193"/>
      <c r="F63" s="193"/>
      <c r="G63" s="193"/>
      <c r="H63" s="193"/>
      <c r="I63" s="194"/>
      <c r="J63" s="192" t="s">
        <v>8</v>
      </c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4"/>
      <c r="AW63" s="192" t="s">
        <v>8</v>
      </c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4"/>
      <c r="BW63" s="175" t="str">
        <f>BW12</f>
        <v>Показатель качества муниципальной услуги</v>
      </c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23" t="str">
        <f>CV12</f>
        <v>Значение показателя качества муниципальной услуги</v>
      </c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44"/>
      <c r="DT63" s="301" t="s">
        <v>122</v>
      </c>
      <c r="DU63" s="301"/>
    </row>
    <row r="64" spans="1:125" ht="12.75">
      <c r="A64" s="195" t="s">
        <v>9</v>
      </c>
      <c r="B64" s="196"/>
      <c r="C64" s="196"/>
      <c r="D64" s="196"/>
      <c r="E64" s="196"/>
      <c r="F64" s="196"/>
      <c r="G64" s="196"/>
      <c r="H64" s="196"/>
      <c r="I64" s="197"/>
      <c r="J64" s="195" t="s">
        <v>94</v>
      </c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7"/>
      <c r="AW64" s="195" t="s">
        <v>10</v>
      </c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7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25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45"/>
      <c r="DT64" s="301"/>
      <c r="DU64" s="301"/>
    </row>
    <row r="65" spans="1:125" ht="12.75">
      <c r="A65" s="195" t="s">
        <v>11</v>
      </c>
      <c r="B65" s="196"/>
      <c r="C65" s="196"/>
      <c r="D65" s="196"/>
      <c r="E65" s="196"/>
      <c r="F65" s="196"/>
      <c r="G65" s="196"/>
      <c r="H65" s="196"/>
      <c r="I65" s="197"/>
      <c r="J65" s="195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7"/>
      <c r="AW65" s="195" t="s">
        <v>95</v>
      </c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7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25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45"/>
      <c r="DT65" s="301"/>
      <c r="DU65" s="301"/>
    </row>
    <row r="66" spans="1:125" ht="12.75">
      <c r="A66" s="195" t="s">
        <v>13</v>
      </c>
      <c r="B66" s="196"/>
      <c r="C66" s="196"/>
      <c r="D66" s="196"/>
      <c r="E66" s="196"/>
      <c r="F66" s="196"/>
      <c r="G66" s="196"/>
      <c r="H66" s="196"/>
      <c r="I66" s="197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7"/>
      <c r="AW66" s="195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7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25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45"/>
      <c r="DT66" s="301"/>
      <c r="DU66" s="301"/>
    </row>
    <row r="67" spans="1:125" ht="12.75">
      <c r="A67" s="195"/>
      <c r="B67" s="196"/>
      <c r="C67" s="196"/>
      <c r="D67" s="196"/>
      <c r="E67" s="196"/>
      <c r="F67" s="196"/>
      <c r="G67" s="196"/>
      <c r="H67" s="196"/>
      <c r="I67" s="197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7"/>
      <c r="AW67" s="195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7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25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45"/>
      <c r="DT67" s="301"/>
      <c r="DU67" s="301"/>
    </row>
    <row r="68" spans="1:125" ht="12.75">
      <c r="A68" s="195"/>
      <c r="B68" s="196"/>
      <c r="C68" s="196"/>
      <c r="D68" s="196"/>
      <c r="E68" s="196"/>
      <c r="F68" s="196"/>
      <c r="G68" s="196"/>
      <c r="H68" s="196"/>
      <c r="I68" s="197"/>
      <c r="J68" s="238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40"/>
      <c r="AW68" s="238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40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27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46"/>
      <c r="DT68" s="301"/>
      <c r="DU68" s="301"/>
    </row>
    <row r="69" spans="1:125" ht="73.5" customHeight="1">
      <c r="A69" s="195"/>
      <c r="B69" s="196"/>
      <c r="C69" s="196"/>
      <c r="D69" s="196"/>
      <c r="E69" s="196"/>
      <c r="F69" s="196"/>
      <c r="G69" s="196"/>
      <c r="H69" s="196"/>
      <c r="I69" s="197"/>
      <c r="J69" s="6"/>
      <c r="K69" s="209" t="s">
        <v>47</v>
      </c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48"/>
      <c r="W69" s="49"/>
      <c r="X69" s="209" t="s">
        <v>74</v>
      </c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48"/>
      <c r="AJ69" s="49"/>
      <c r="AK69" s="209" t="s">
        <v>48</v>
      </c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48"/>
      <c r="AW69" s="49"/>
      <c r="AX69" s="209" t="s">
        <v>49</v>
      </c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7"/>
      <c r="BJ69" s="6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7"/>
      <c r="BW69" s="148" t="str">
        <f>BH32</f>
        <v>наименование показателя</v>
      </c>
      <c r="BX69" s="149"/>
      <c r="BY69" s="149"/>
      <c r="BZ69" s="149"/>
      <c r="CA69" s="149"/>
      <c r="CB69" s="149"/>
      <c r="CC69" s="149"/>
      <c r="CD69" s="149"/>
      <c r="CE69" s="149"/>
      <c r="CF69" s="149"/>
      <c r="CG69" s="150"/>
      <c r="CH69" s="148" t="str">
        <f>CH16</f>
        <v>единица измерения по ОКЕИ</v>
      </c>
      <c r="CI69" s="149"/>
      <c r="CJ69" s="149"/>
      <c r="CK69" s="149"/>
      <c r="CL69" s="149"/>
      <c r="CM69" s="149"/>
      <c r="CN69" s="149"/>
      <c r="CO69" s="149"/>
      <c r="CP69" s="149"/>
      <c r="CQ69" s="150"/>
      <c r="CR69" s="148" t="s">
        <v>14</v>
      </c>
      <c r="CS69" s="149"/>
      <c r="CT69" s="149"/>
      <c r="CU69" s="150"/>
      <c r="CV69" s="123" t="str">
        <f>CY32</f>
        <v>2022 год</v>
      </c>
      <c r="CW69" s="124"/>
      <c r="CX69" s="124"/>
      <c r="CY69" s="124"/>
      <c r="CZ69" s="124"/>
      <c r="DA69" s="124"/>
      <c r="DB69" s="124"/>
      <c r="DC69" s="124"/>
      <c r="DD69" s="123" t="str">
        <f>DF32</f>
        <v>2023 год</v>
      </c>
      <c r="DE69" s="124"/>
      <c r="DF69" s="124"/>
      <c r="DG69" s="124"/>
      <c r="DH69" s="124"/>
      <c r="DI69" s="124"/>
      <c r="DJ69" s="124"/>
      <c r="DK69" s="144"/>
      <c r="DL69" s="124" t="str">
        <f>DM32</f>
        <v>2024 год</v>
      </c>
      <c r="DM69" s="124"/>
      <c r="DN69" s="124"/>
      <c r="DO69" s="124"/>
      <c r="DP69" s="124"/>
      <c r="DQ69" s="124"/>
      <c r="DR69" s="124"/>
      <c r="DS69" s="144"/>
      <c r="DT69" s="302" t="s">
        <v>123</v>
      </c>
      <c r="DU69" s="298" t="s">
        <v>124</v>
      </c>
    </row>
    <row r="70" spans="1:125" ht="12.75">
      <c r="A70" s="189"/>
      <c r="B70" s="190"/>
      <c r="C70" s="190"/>
      <c r="D70" s="190"/>
      <c r="E70" s="190"/>
      <c r="F70" s="190"/>
      <c r="G70" s="190"/>
      <c r="H70" s="190"/>
      <c r="I70" s="191"/>
      <c r="J70" s="154" t="s">
        <v>15</v>
      </c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6"/>
      <c r="W70" s="154" t="s">
        <v>15</v>
      </c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6"/>
      <c r="AJ70" s="154" t="s">
        <v>15</v>
      </c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6"/>
      <c r="AW70" s="154" t="s">
        <v>15</v>
      </c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6"/>
      <c r="BJ70" s="154" t="s">
        <v>15</v>
      </c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6"/>
      <c r="BW70" s="189"/>
      <c r="BX70" s="190"/>
      <c r="BY70" s="190"/>
      <c r="BZ70" s="190"/>
      <c r="CA70" s="190"/>
      <c r="CB70" s="190"/>
      <c r="CC70" s="190"/>
      <c r="CD70" s="190"/>
      <c r="CE70" s="190"/>
      <c r="CF70" s="190"/>
      <c r="CG70" s="191"/>
      <c r="CH70" s="189"/>
      <c r="CI70" s="190"/>
      <c r="CJ70" s="190"/>
      <c r="CK70" s="190"/>
      <c r="CL70" s="190"/>
      <c r="CM70" s="190"/>
      <c r="CN70" s="190"/>
      <c r="CO70" s="190"/>
      <c r="CP70" s="190"/>
      <c r="CQ70" s="191"/>
      <c r="CR70" s="189"/>
      <c r="CS70" s="190"/>
      <c r="CT70" s="190"/>
      <c r="CU70" s="191"/>
      <c r="CV70" s="189"/>
      <c r="CW70" s="190"/>
      <c r="CX70" s="190"/>
      <c r="CY70" s="190"/>
      <c r="CZ70" s="190"/>
      <c r="DA70" s="190"/>
      <c r="DB70" s="190"/>
      <c r="DC70" s="190"/>
      <c r="DD70" s="189"/>
      <c r="DE70" s="190"/>
      <c r="DF70" s="190"/>
      <c r="DG70" s="190"/>
      <c r="DH70" s="190"/>
      <c r="DI70" s="190"/>
      <c r="DJ70" s="190"/>
      <c r="DK70" s="191"/>
      <c r="DL70" s="190"/>
      <c r="DM70" s="190"/>
      <c r="DN70" s="190"/>
      <c r="DO70" s="190"/>
      <c r="DP70" s="190"/>
      <c r="DQ70" s="190"/>
      <c r="DR70" s="190"/>
      <c r="DS70" s="191"/>
      <c r="DT70" s="303"/>
      <c r="DU70" s="299"/>
    </row>
    <row r="71" spans="1:125" ht="12.75">
      <c r="A71" s="206"/>
      <c r="B71" s="207"/>
      <c r="C71" s="207"/>
      <c r="D71" s="207"/>
      <c r="E71" s="207"/>
      <c r="F71" s="207"/>
      <c r="G71" s="207"/>
      <c r="H71" s="207"/>
      <c r="I71" s="208"/>
      <c r="J71" s="157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9"/>
      <c r="W71" s="157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9"/>
      <c r="AJ71" s="157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9"/>
      <c r="AW71" s="157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9"/>
      <c r="BJ71" s="157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9"/>
      <c r="BW71" s="206"/>
      <c r="BX71" s="207"/>
      <c r="BY71" s="207"/>
      <c r="BZ71" s="207"/>
      <c r="CA71" s="207"/>
      <c r="CB71" s="207"/>
      <c r="CC71" s="207"/>
      <c r="CD71" s="207"/>
      <c r="CE71" s="207"/>
      <c r="CF71" s="207"/>
      <c r="CG71" s="208"/>
      <c r="CH71" s="206"/>
      <c r="CI71" s="207"/>
      <c r="CJ71" s="207"/>
      <c r="CK71" s="207"/>
      <c r="CL71" s="207"/>
      <c r="CM71" s="207"/>
      <c r="CN71" s="207"/>
      <c r="CO71" s="207"/>
      <c r="CP71" s="207"/>
      <c r="CQ71" s="208"/>
      <c r="CR71" s="206"/>
      <c r="CS71" s="207"/>
      <c r="CT71" s="207"/>
      <c r="CU71" s="208"/>
      <c r="CV71" s="206"/>
      <c r="CW71" s="207"/>
      <c r="CX71" s="207"/>
      <c r="CY71" s="207"/>
      <c r="CZ71" s="207"/>
      <c r="DA71" s="207"/>
      <c r="DB71" s="207"/>
      <c r="DC71" s="207"/>
      <c r="DD71" s="206"/>
      <c r="DE71" s="207"/>
      <c r="DF71" s="207"/>
      <c r="DG71" s="207"/>
      <c r="DH71" s="207"/>
      <c r="DI71" s="207"/>
      <c r="DJ71" s="207"/>
      <c r="DK71" s="208"/>
      <c r="DL71" s="207"/>
      <c r="DM71" s="207"/>
      <c r="DN71" s="207"/>
      <c r="DO71" s="207"/>
      <c r="DP71" s="207"/>
      <c r="DQ71" s="207"/>
      <c r="DR71" s="207"/>
      <c r="DS71" s="208"/>
      <c r="DT71" s="304"/>
      <c r="DU71" s="300"/>
    </row>
    <row r="72" spans="1:125" ht="12.75">
      <c r="A72" s="180">
        <v>1</v>
      </c>
      <c r="B72" s="180"/>
      <c r="C72" s="180"/>
      <c r="D72" s="180"/>
      <c r="E72" s="180"/>
      <c r="F72" s="180"/>
      <c r="G72" s="180"/>
      <c r="H72" s="180"/>
      <c r="I72" s="180"/>
      <c r="J72" s="180">
        <v>2</v>
      </c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>
        <v>3</v>
      </c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>
        <v>4</v>
      </c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>
        <v>5</v>
      </c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>
        <v>6</v>
      </c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210">
        <v>7</v>
      </c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180">
        <v>8</v>
      </c>
      <c r="CI72" s="180"/>
      <c r="CJ72" s="180"/>
      <c r="CK72" s="180"/>
      <c r="CL72" s="180"/>
      <c r="CM72" s="180"/>
      <c r="CN72" s="180"/>
      <c r="CO72" s="180"/>
      <c r="CP72" s="180"/>
      <c r="CQ72" s="180"/>
      <c r="CR72" s="180">
        <v>9</v>
      </c>
      <c r="CS72" s="180"/>
      <c r="CT72" s="180"/>
      <c r="CU72" s="180"/>
      <c r="CV72" s="180">
        <v>10</v>
      </c>
      <c r="CW72" s="180"/>
      <c r="CX72" s="180"/>
      <c r="CY72" s="180"/>
      <c r="CZ72" s="180"/>
      <c r="DA72" s="180"/>
      <c r="DB72" s="180"/>
      <c r="DC72" s="180"/>
      <c r="DD72" s="180">
        <v>11</v>
      </c>
      <c r="DE72" s="180"/>
      <c r="DF72" s="180"/>
      <c r="DG72" s="180"/>
      <c r="DH72" s="180"/>
      <c r="DI72" s="180"/>
      <c r="DJ72" s="180"/>
      <c r="DK72" s="180"/>
      <c r="DL72" s="180">
        <v>12</v>
      </c>
      <c r="DM72" s="180"/>
      <c r="DN72" s="180"/>
      <c r="DO72" s="180"/>
      <c r="DP72" s="180"/>
      <c r="DQ72" s="180"/>
      <c r="DR72" s="180"/>
      <c r="DS72" s="180"/>
      <c r="DT72" s="27">
        <v>13</v>
      </c>
      <c r="DU72" s="60">
        <v>14</v>
      </c>
    </row>
    <row r="73" spans="1:125" ht="81" customHeight="1">
      <c r="A73" s="214" t="s">
        <v>118</v>
      </c>
      <c r="B73" s="215"/>
      <c r="C73" s="215"/>
      <c r="D73" s="215"/>
      <c r="E73" s="215"/>
      <c r="F73" s="215"/>
      <c r="G73" s="215"/>
      <c r="H73" s="215"/>
      <c r="I73" s="216"/>
      <c r="J73" s="117" t="s">
        <v>50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9"/>
      <c r="W73" s="117" t="s">
        <v>75</v>
      </c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9"/>
      <c r="AJ73" s="117" t="s">
        <v>75</v>
      </c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9"/>
      <c r="AW73" s="117" t="s">
        <v>115</v>
      </c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9"/>
      <c r="BJ73" s="220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2"/>
      <c r="BW73" s="172" t="s">
        <v>52</v>
      </c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16" t="s">
        <v>53</v>
      </c>
      <c r="CI73" s="116"/>
      <c r="CJ73" s="116"/>
      <c r="CK73" s="116"/>
      <c r="CL73" s="116"/>
      <c r="CM73" s="116"/>
      <c r="CN73" s="116"/>
      <c r="CO73" s="116"/>
      <c r="CP73" s="116"/>
      <c r="CQ73" s="116"/>
      <c r="CR73" s="211" t="s">
        <v>44</v>
      </c>
      <c r="CS73" s="211"/>
      <c r="CT73" s="211"/>
      <c r="CU73" s="211"/>
      <c r="CV73" s="212">
        <v>100</v>
      </c>
      <c r="CW73" s="212"/>
      <c r="CX73" s="212"/>
      <c r="CY73" s="212"/>
      <c r="CZ73" s="212"/>
      <c r="DA73" s="212"/>
      <c r="DB73" s="212"/>
      <c r="DC73" s="212"/>
      <c r="DD73" s="212">
        <v>100</v>
      </c>
      <c r="DE73" s="212"/>
      <c r="DF73" s="212"/>
      <c r="DG73" s="212"/>
      <c r="DH73" s="212"/>
      <c r="DI73" s="212"/>
      <c r="DJ73" s="212"/>
      <c r="DK73" s="212"/>
      <c r="DL73" s="212">
        <v>100</v>
      </c>
      <c r="DM73" s="212"/>
      <c r="DN73" s="212"/>
      <c r="DO73" s="212"/>
      <c r="DP73" s="212"/>
      <c r="DQ73" s="212"/>
      <c r="DR73" s="212"/>
      <c r="DS73" s="212"/>
      <c r="DT73" s="29">
        <v>10</v>
      </c>
      <c r="DU73" s="60"/>
    </row>
    <row r="74" spans="1:125" ht="61.5" customHeight="1">
      <c r="A74" s="217"/>
      <c r="B74" s="218"/>
      <c r="C74" s="218"/>
      <c r="D74" s="218"/>
      <c r="E74" s="218"/>
      <c r="F74" s="218"/>
      <c r="G74" s="218"/>
      <c r="H74" s="218"/>
      <c r="I74" s="219"/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2"/>
      <c r="W74" s="120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2"/>
      <c r="AJ74" s="120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2"/>
      <c r="AW74" s="120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2"/>
      <c r="BJ74" s="223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5"/>
      <c r="BW74" s="172" t="s">
        <v>54</v>
      </c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16" t="s">
        <v>53</v>
      </c>
      <c r="CI74" s="116"/>
      <c r="CJ74" s="116"/>
      <c r="CK74" s="116"/>
      <c r="CL74" s="116"/>
      <c r="CM74" s="116"/>
      <c r="CN74" s="116"/>
      <c r="CO74" s="116"/>
      <c r="CP74" s="116"/>
      <c r="CQ74" s="116"/>
      <c r="CR74" s="211" t="s">
        <v>44</v>
      </c>
      <c r="CS74" s="211"/>
      <c r="CT74" s="211"/>
      <c r="CU74" s="211"/>
      <c r="CV74" s="212">
        <v>90</v>
      </c>
      <c r="CW74" s="212"/>
      <c r="CX74" s="212"/>
      <c r="CY74" s="212"/>
      <c r="CZ74" s="212"/>
      <c r="DA74" s="212"/>
      <c r="DB74" s="212"/>
      <c r="DC74" s="212"/>
      <c r="DD74" s="212">
        <v>90</v>
      </c>
      <c r="DE74" s="212"/>
      <c r="DF74" s="212"/>
      <c r="DG74" s="212"/>
      <c r="DH74" s="212"/>
      <c r="DI74" s="212"/>
      <c r="DJ74" s="212"/>
      <c r="DK74" s="212"/>
      <c r="DL74" s="212">
        <v>90</v>
      </c>
      <c r="DM74" s="212"/>
      <c r="DN74" s="212"/>
      <c r="DO74" s="212"/>
      <c r="DP74" s="212"/>
      <c r="DQ74" s="212"/>
      <c r="DR74" s="212"/>
      <c r="DS74" s="212"/>
      <c r="DT74" s="29">
        <v>10</v>
      </c>
      <c r="DU74" s="60"/>
    </row>
    <row r="75" spans="1:125" ht="71.25" customHeight="1">
      <c r="A75" s="214" t="s">
        <v>138</v>
      </c>
      <c r="B75" s="215"/>
      <c r="C75" s="215"/>
      <c r="D75" s="215"/>
      <c r="E75" s="215"/>
      <c r="F75" s="215"/>
      <c r="G75" s="215"/>
      <c r="H75" s="215"/>
      <c r="I75" s="216"/>
      <c r="J75" s="117" t="s">
        <v>132</v>
      </c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9"/>
      <c r="W75" s="117" t="s">
        <v>75</v>
      </c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9"/>
      <c r="AJ75" s="117" t="s">
        <v>133</v>
      </c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9"/>
      <c r="AW75" s="117" t="s">
        <v>115</v>
      </c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9"/>
      <c r="BJ75" s="223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5"/>
      <c r="BW75" s="172" t="s">
        <v>55</v>
      </c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16" t="s">
        <v>53</v>
      </c>
      <c r="CI75" s="116"/>
      <c r="CJ75" s="116"/>
      <c r="CK75" s="116"/>
      <c r="CL75" s="116"/>
      <c r="CM75" s="116"/>
      <c r="CN75" s="116"/>
      <c r="CO75" s="116"/>
      <c r="CP75" s="116"/>
      <c r="CQ75" s="116"/>
      <c r="CR75" s="211" t="s">
        <v>44</v>
      </c>
      <c r="CS75" s="211"/>
      <c r="CT75" s="211"/>
      <c r="CU75" s="211"/>
      <c r="CV75" s="212">
        <v>35</v>
      </c>
      <c r="CW75" s="212"/>
      <c r="CX75" s="212"/>
      <c r="CY75" s="212"/>
      <c r="CZ75" s="212"/>
      <c r="DA75" s="212"/>
      <c r="DB75" s="212"/>
      <c r="DC75" s="212"/>
      <c r="DD75" s="212">
        <v>35</v>
      </c>
      <c r="DE75" s="212"/>
      <c r="DF75" s="212"/>
      <c r="DG75" s="212"/>
      <c r="DH75" s="212"/>
      <c r="DI75" s="212"/>
      <c r="DJ75" s="212"/>
      <c r="DK75" s="212"/>
      <c r="DL75" s="212">
        <v>35</v>
      </c>
      <c r="DM75" s="212"/>
      <c r="DN75" s="212"/>
      <c r="DO75" s="212"/>
      <c r="DP75" s="212"/>
      <c r="DQ75" s="212"/>
      <c r="DR75" s="212"/>
      <c r="DS75" s="212"/>
      <c r="DT75" s="29">
        <v>10</v>
      </c>
      <c r="DU75" s="60"/>
    </row>
    <row r="76" spans="1:125" ht="99" customHeight="1">
      <c r="A76" s="217"/>
      <c r="B76" s="218"/>
      <c r="C76" s="218"/>
      <c r="D76" s="218"/>
      <c r="E76" s="218"/>
      <c r="F76" s="218"/>
      <c r="G76" s="218"/>
      <c r="H76" s="218"/>
      <c r="I76" s="219"/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2"/>
      <c r="W76" s="120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2"/>
      <c r="AJ76" s="120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2"/>
      <c r="AW76" s="120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2"/>
      <c r="BJ76" s="223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5"/>
      <c r="BW76" s="172" t="s">
        <v>56</v>
      </c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16" t="s">
        <v>57</v>
      </c>
      <c r="CI76" s="116"/>
      <c r="CJ76" s="116"/>
      <c r="CK76" s="116"/>
      <c r="CL76" s="116"/>
      <c r="CM76" s="116"/>
      <c r="CN76" s="116"/>
      <c r="CO76" s="116"/>
      <c r="CP76" s="116"/>
      <c r="CQ76" s="116"/>
      <c r="CR76" s="211" t="s">
        <v>44</v>
      </c>
      <c r="CS76" s="211"/>
      <c r="CT76" s="211"/>
      <c r="CU76" s="211"/>
      <c r="CV76" s="212">
        <v>0</v>
      </c>
      <c r="CW76" s="212"/>
      <c r="CX76" s="212"/>
      <c r="CY76" s="212"/>
      <c r="CZ76" s="212"/>
      <c r="DA76" s="212"/>
      <c r="DB76" s="212"/>
      <c r="DC76" s="212"/>
      <c r="DD76" s="212">
        <v>0</v>
      </c>
      <c r="DE76" s="212"/>
      <c r="DF76" s="212"/>
      <c r="DG76" s="212"/>
      <c r="DH76" s="212"/>
      <c r="DI76" s="212"/>
      <c r="DJ76" s="212"/>
      <c r="DK76" s="212"/>
      <c r="DL76" s="212">
        <v>0</v>
      </c>
      <c r="DM76" s="212"/>
      <c r="DN76" s="212"/>
      <c r="DO76" s="212"/>
      <c r="DP76" s="212"/>
      <c r="DQ76" s="212"/>
      <c r="DR76" s="212"/>
      <c r="DS76" s="212"/>
      <c r="DT76" s="29">
        <v>0</v>
      </c>
      <c r="DU76" s="60"/>
    </row>
    <row r="77" spans="1:125" ht="45.75" customHeight="1">
      <c r="A77" s="65"/>
      <c r="B77" s="66"/>
      <c r="C77" s="66"/>
      <c r="D77" s="66"/>
      <c r="E77" s="66"/>
      <c r="F77" s="66"/>
      <c r="G77" s="66"/>
      <c r="H77" s="66"/>
      <c r="I77" s="67"/>
      <c r="J77" s="68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0"/>
      <c r="W77" s="68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70"/>
      <c r="AJ77" s="68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/>
      <c r="AW77" s="68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70"/>
      <c r="BJ77" s="226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8"/>
      <c r="BW77" s="172" t="s">
        <v>58</v>
      </c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16" t="s">
        <v>53</v>
      </c>
      <c r="CI77" s="116"/>
      <c r="CJ77" s="116"/>
      <c r="CK77" s="116"/>
      <c r="CL77" s="116"/>
      <c r="CM77" s="116"/>
      <c r="CN77" s="116"/>
      <c r="CO77" s="116"/>
      <c r="CP77" s="116"/>
      <c r="CQ77" s="116"/>
      <c r="CR77" s="211" t="s">
        <v>44</v>
      </c>
      <c r="CS77" s="211"/>
      <c r="CT77" s="211"/>
      <c r="CU77" s="211"/>
      <c r="CV77" s="212">
        <v>100</v>
      </c>
      <c r="CW77" s="212"/>
      <c r="CX77" s="212"/>
      <c r="CY77" s="212"/>
      <c r="CZ77" s="212"/>
      <c r="DA77" s="212"/>
      <c r="DB77" s="212"/>
      <c r="DC77" s="212"/>
      <c r="DD77" s="212">
        <v>100</v>
      </c>
      <c r="DE77" s="212"/>
      <c r="DF77" s="212"/>
      <c r="DG77" s="212"/>
      <c r="DH77" s="212"/>
      <c r="DI77" s="212"/>
      <c r="DJ77" s="212"/>
      <c r="DK77" s="212"/>
      <c r="DL77" s="212">
        <v>100</v>
      </c>
      <c r="DM77" s="212"/>
      <c r="DN77" s="212"/>
      <c r="DO77" s="212"/>
      <c r="DP77" s="212"/>
      <c r="DQ77" s="212"/>
      <c r="DR77" s="212"/>
      <c r="DS77" s="212"/>
      <c r="DT77" s="29">
        <v>10</v>
      </c>
      <c r="DU77" s="60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2"/>
    </row>
    <row r="79" spans="1:123" ht="15">
      <c r="A79" s="4" t="s">
        <v>96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192" t="s">
        <v>16</v>
      </c>
      <c r="B80" s="193"/>
      <c r="C80" s="193"/>
      <c r="D80" s="193"/>
      <c r="E80" s="193"/>
      <c r="F80" s="193"/>
      <c r="G80" s="193"/>
      <c r="H80" s="193"/>
      <c r="I80" s="194"/>
      <c r="J80" s="192" t="s">
        <v>8</v>
      </c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4"/>
      <c r="AN80" s="192" t="s">
        <v>17</v>
      </c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4"/>
      <c r="BH80" s="117" t="s">
        <v>137</v>
      </c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9"/>
      <c r="CD80" s="123" t="s">
        <v>136</v>
      </c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 t="s">
        <v>135</v>
      </c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44"/>
      <c r="DT80" s="306" t="s">
        <v>122</v>
      </c>
      <c r="DU80" s="307"/>
    </row>
    <row r="81" spans="1:125" ht="12.75">
      <c r="A81" s="195" t="s">
        <v>18</v>
      </c>
      <c r="B81" s="196"/>
      <c r="C81" s="196"/>
      <c r="D81" s="196"/>
      <c r="E81" s="196"/>
      <c r="F81" s="196"/>
      <c r="G81" s="196"/>
      <c r="H81" s="196"/>
      <c r="I81" s="197"/>
      <c r="J81" s="195" t="s">
        <v>94</v>
      </c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7"/>
      <c r="AN81" s="195" t="s">
        <v>19</v>
      </c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7"/>
      <c r="BH81" s="243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5"/>
      <c r="CD81" s="125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45"/>
      <c r="DT81" s="308"/>
      <c r="DU81" s="309"/>
    </row>
    <row r="82" spans="1:125" ht="12.75">
      <c r="A82" s="195" t="s">
        <v>11</v>
      </c>
      <c r="B82" s="196"/>
      <c r="C82" s="196"/>
      <c r="D82" s="196"/>
      <c r="E82" s="196"/>
      <c r="F82" s="196"/>
      <c r="G82" s="196"/>
      <c r="H82" s="196"/>
      <c r="I82" s="197"/>
      <c r="J82" s="195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7"/>
      <c r="AN82" s="195" t="s">
        <v>97</v>
      </c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7"/>
      <c r="BH82" s="243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244"/>
      <c r="CA82" s="244"/>
      <c r="CB82" s="244"/>
      <c r="CC82" s="245"/>
      <c r="CD82" s="125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45"/>
      <c r="DT82" s="308"/>
      <c r="DU82" s="309"/>
    </row>
    <row r="83" spans="1:125" ht="12.75">
      <c r="A83" s="195" t="s">
        <v>13</v>
      </c>
      <c r="B83" s="196"/>
      <c r="C83" s="196"/>
      <c r="D83" s="196"/>
      <c r="E83" s="196"/>
      <c r="F83" s="196"/>
      <c r="G83" s="196"/>
      <c r="H83" s="196"/>
      <c r="I83" s="197"/>
      <c r="J83" s="195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7"/>
      <c r="AN83" s="195" t="s">
        <v>20</v>
      </c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7"/>
      <c r="BH83" s="243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5"/>
      <c r="CD83" s="125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45"/>
      <c r="DT83" s="308"/>
      <c r="DU83" s="309"/>
    </row>
    <row r="84" spans="1:125" ht="12.75">
      <c r="A84" s="195"/>
      <c r="B84" s="196"/>
      <c r="C84" s="196"/>
      <c r="D84" s="196"/>
      <c r="E84" s="196"/>
      <c r="F84" s="196"/>
      <c r="G84" s="196"/>
      <c r="H84" s="196"/>
      <c r="I84" s="197"/>
      <c r="J84" s="195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7"/>
      <c r="AN84" s="195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7"/>
      <c r="BH84" s="246"/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7"/>
      <c r="BT84" s="247"/>
      <c r="BU84" s="247"/>
      <c r="BV84" s="247"/>
      <c r="BW84" s="247"/>
      <c r="BX84" s="247"/>
      <c r="BY84" s="247"/>
      <c r="BZ84" s="247"/>
      <c r="CA84" s="247"/>
      <c r="CB84" s="247"/>
      <c r="CC84" s="248"/>
      <c r="CD84" s="127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46"/>
      <c r="DT84" s="310"/>
      <c r="DU84" s="311"/>
    </row>
    <row r="85" spans="1:125" ht="127.5" customHeight="1">
      <c r="A85" s="195"/>
      <c r="B85" s="196"/>
      <c r="C85" s="196"/>
      <c r="D85" s="196"/>
      <c r="E85" s="196"/>
      <c r="F85" s="196"/>
      <c r="G85" s="196"/>
      <c r="H85" s="196"/>
      <c r="I85" s="197"/>
      <c r="J85" s="6"/>
      <c r="K85" s="241" t="s">
        <v>47</v>
      </c>
      <c r="L85" s="241"/>
      <c r="M85" s="241"/>
      <c r="N85" s="241"/>
      <c r="O85" s="241"/>
      <c r="P85" s="241"/>
      <c r="Q85" s="241"/>
      <c r="R85" s="241"/>
      <c r="S85" s="7"/>
      <c r="T85" s="6"/>
      <c r="U85" s="241" t="s">
        <v>74</v>
      </c>
      <c r="V85" s="241"/>
      <c r="W85" s="241"/>
      <c r="X85" s="241"/>
      <c r="Y85" s="241"/>
      <c r="Z85" s="241"/>
      <c r="AA85" s="241"/>
      <c r="AB85" s="241"/>
      <c r="AC85" s="7"/>
      <c r="AD85" s="6"/>
      <c r="AE85" s="241" t="s">
        <v>48</v>
      </c>
      <c r="AF85" s="241"/>
      <c r="AG85" s="241"/>
      <c r="AH85" s="241"/>
      <c r="AI85" s="241"/>
      <c r="AJ85" s="241"/>
      <c r="AK85" s="241"/>
      <c r="AL85" s="241"/>
      <c r="AM85" s="7"/>
      <c r="AN85" s="6"/>
      <c r="AO85" s="241" t="s">
        <v>49</v>
      </c>
      <c r="AP85" s="241"/>
      <c r="AQ85" s="241"/>
      <c r="AR85" s="241"/>
      <c r="AS85" s="241"/>
      <c r="AT85" s="241"/>
      <c r="AU85" s="241"/>
      <c r="AV85" s="241"/>
      <c r="AW85" s="7"/>
      <c r="AX85" s="6"/>
      <c r="AY85" s="241"/>
      <c r="AZ85" s="241"/>
      <c r="BA85" s="241"/>
      <c r="BB85" s="241"/>
      <c r="BC85" s="241"/>
      <c r="BD85" s="241"/>
      <c r="BE85" s="241"/>
      <c r="BF85" s="241"/>
      <c r="BG85" s="7"/>
      <c r="BH85" s="117" t="str">
        <f>BW69</f>
        <v>наименование показателя</v>
      </c>
      <c r="BI85" s="118"/>
      <c r="BJ85" s="118"/>
      <c r="BK85" s="118"/>
      <c r="BL85" s="118"/>
      <c r="BM85" s="118"/>
      <c r="BN85" s="118"/>
      <c r="BO85" s="118"/>
      <c r="BP85" s="118"/>
      <c r="BQ85" s="119"/>
      <c r="BR85" s="117" t="str">
        <f>BR32</f>
        <v>единица измерения по ОКЕИ</v>
      </c>
      <c r="BS85" s="118"/>
      <c r="BT85" s="118"/>
      <c r="BU85" s="118"/>
      <c r="BV85" s="118"/>
      <c r="BW85" s="118"/>
      <c r="BX85" s="118"/>
      <c r="BY85" s="119"/>
      <c r="BZ85" s="195" t="s">
        <v>14</v>
      </c>
      <c r="CA85" s="196"/>
      <c r="CB85" s="196"/>
      <c r="CC85" s="197"/>
      <c r="CD85" s="242" t="str">
        <f>CV69</f>
        <v>2022 год</v>
      </c>
      <c r="CE85" s="242"/>
      <c r="CF85" s="242"/>
      <c r="CG85" s="242"/>
      <c r="CH85" s="148" t="str">
        <f>DD69</f>
        <v>2023 год</v>
      </c>
      <c r="CI85" s="149"/>
      <c r="CJ85" s="149"/>
      <c r="CK85" s="149"/>
      <c r="CL85" s="149"/>
      <c r="CM85" s="149"/>
      <c r="CN85" s="150"/>
      <c r="CO85" s="148" t="str">
        <f>DL69</f>
        <v>2024 год</v>
      </c>
      <c r="CP85" s="149"/>
      <c r="CQ85" s="149"/>
      <c r="CR85" s="149"/>
      <c r="CS85" s="149"/>
      <c r="CT85" s="149"/>
      <c r="CU85" s="149"/>
      <c r="CV85" s="149"/>
      <c r="CW85" s="149"/>
      <c r="CX85" s="150"/>
      <c r="CY85" s="148" t="str">
        <f>CD85</f>
        <v>2022 год</v>
      </c>
      <c r="CZ85" s="149"/>
      <c r="DA85" s="149"/>
      <c r="DB85" s="149"/>
      <c r="DC85" s="149"/>
      <c r="DD85" s="149"/>
      <c r="DE85" s="149"/>
      <c r="DF85" s="148" t="str">
        <f>CH85</f>
        <v>2023 год</v>
      </c>
      <c r="DG85" s="149"/>
      <c r="DH85" s="149"/>
      <c r="DI85" s="149"/>
      <c r="DJ85" s="149"/>
      <c r="DK85" s="149"/>
      <c r="DL85" s="150"/>
      <c r="DM85" s="149" t="str">
        <f>CO85</f>
        <v>2024 год</v>
      </c>
      <c r="DN85" s="149"/>
      <c r="DO85" s="149"/>
      <c r="DP85" s="149"/>
      <c r="DQ85" s="149"/>
      <c r="DR85" s="149"/>
      <c r="DS85" s="150"/>
      <c r="DT85" s="312" t="s">
        <v>123</v>
      </c>
      <c r="DU85" s="315" t="s">
        <v>124</v>
      </c>
    </row>
    <row r="86" spans="1:125" ht="15">
      <c r="A86" s="195"/>
      <c r="B86" s="196"/>
      <c r="C86" s="196"/>
      <c r="D86" s="196"/>
      <c r="E86" s="196"/>
      <c r="F86" s="196"/>
      <c r="G86" s="196"/>
      <c r="H86" s="196"/>
      <c r="I86" s="197"/>
      <c r="J86" s="154" t="s">
        <v>15</v>
      </c>
      <c r="K86" s="155"/>
      <c r="L86" s="155"/>
      <c r="M86" s="155"/>
      <c r="N86" s="155"/>
      <c r="O86" s="155"/>
      <c r="P86" s="155"/>
      <c r="Q86" s="155"/>
      <c r="R86" s="155"/>
      <c r="S86" s="156"/>
      <c r="T86" s="154" t="s">
        <v>15</v>
      </c>
      <c r="U86" s="155"/>
      <c r="V86" s="155"/>
      <c r="W86" s="155"/>
      <c r="X86" s="155"/>
      <c r="Y86" s="155"/>
      <c r="Z86" s="155"/>
      <c r="AA86" s="155"/>
      <c r="AB86" s="155"/>
      <c r="AC86" s="156"/>
      <c r="AD86" s="154" t="s">
        <v>15</v>
      </c>
      <c r="AE86" s="155"/>
      <c r="AF86" s="155"/>
      <c r="AG86" s="155"/>
      <c r="AH86" s="155"/>
      <c r="AI86" s="155"/>
      <c r="AJ86" s="155"/>
      <c r="AK86" s="155"/>
      <c r="AL86" s="155"/>
      <c r="AM86" s="156"/>
      <c r="AN86" s="154" t="s">
        <v>15</v>
      </c>
      <c r="AO86" s="155"/>
      <c r="AP86" s="155"/>
      <c r="AQ86" s="155"/>
      <c r="AR86" s="155"/>
      <c r="AS86" s="155"/>
      <c r="AT86" s="155"/>
      <c r="AU86" s="155"/>
      <c r="AV86" s="155"/>
      <c r="AW86" s="156"/>
      <c r="AX86" s="154" t="s">
        <v>15</v>
      </c>
      <c r="AY86" s="155"/>
      <c r="AZ86" s="155"/>
      <c r="BA86" s="155"/>
      <c r="BB86" s="155"/>
      <c r="BC86" s="155"/>
      <c r="BD86" s="155"/>
      <c r="BE86" s="155"/>
      <c r="BF86" s="155"/>
      <c r="BG86" s="156"/>
      <c r="BH86" s="120"/>
      <c r="BI86" s="121"/>
      <c r="BJ86" s="121"/>
      <c r="BK86" s="121"/>
      <c r="BL86" s="121"/>
      <c r="BM86" s="121"/>
      <c r="BN86" s="121"/>
      <c r="BO86" s="121"/>
      <c r="BP86" s="121"/>
      <c r="BQ86" s="122"/>
      <c r="BR86" s="120"/>
      <c r="BS86" s="121"/>
      <c r="BT86" s="121"/>
      <c r="BU86" s="121"/>
      <c r="BV86" s="121"/>
      <c r="BW86" s="121"/>
      <c r="BX86" s="121"/>
      <c r="BY86" s="122"/>
      <c r="BZ86" s="195"/>
      <c r="CA86" s="196"/>
      <c r="CB86" s="196"/>
      <c r="CC86" s="197"/>
      <c r="CD86" s="175"/>
      <c r="CE86" s="175"/>
      <c r="CF86" s="175"/>
      <c r="CG86" s="175"/>
      <c r="CH86" s="148"/>
      <c r="CI86" s="149"/>
      <c r="CJ86" s="149"/>
      <c r="CK86" s="149"/>
      <c r="CL86" s="149"/>
      <c r="CM86" s="149"/>
      <c r="CN86" s="150"/>
      <c r="CO86" s="148"/>
      <c r="CP86" s="149"/>
      <c r="CQ86" s="149"/>
      <c r="CR86" s="149"/>
      <c r="CS86" s="149"/>
      <c r="CT86" s="149"/>
      <c r="CU86" s="149"/>
      <c r="CV86" s="149"/>
      <c r="CW86" s="149"/>
      <c r="CX86" s="150"/>
      <c r="CY86" s="148"/>
      <c r="CZ86" s="149"/>
      <c r="DA86" s="149"/>
      <c r="DB86" s="149"/>
      <c r="DC86" s="149"/>
      <c r="DD86" s="149"/>
      <c r="DE86" s="149"/>
      <c r="DF86" s="148"/>
      <c r="DG86" s="149"/>
      <c r="DH86" s="149"/>
      <c r="DI86" s="149"/>
      <c r="DJ86" s="149"/>
      <c r="DK86" s="149"/>
      <c r="DL86" s="150"/>
      <c r="DM86" s="148"/>
      <c r="DN86" s="149"/>
      <c r="DO86" s="149"/>
      <c r="DP86" s="149"/>
      <c r="DQ86" s="149"/>
      <c r="DR86" s="149"/>
      <c r="DS86" s="150"/>
      <c r="DT86" s="313"/>
      <c r="DU86" s="316"/>
    </row>
    <row r="87" spans="1:125" ht="15">
      <c r="A87" s="189"/>
      <c r="B87" s="190"/>
      <c r="C87" s="190"/>
      <c r="D87" s="190"/>
      <c r="E87" s="190"/>
      <c r="F87" s="190"/>
      <c r="G87" s="190"/>
      <c r="H87" s="190"/>
      <c r="I87" s="191"/>
      <c r="J87" s="157"/>
      <c r="K87" s="158"/>
      <c r="L87" s="158"/>
      <c r="M87" s="158"/>
      <c r="N87" s="158"/>
      <c r="O87" s="158"/>
      <c r="P87" s="158"/>
      <c r="Q87" s="158"/>
      <c r="R87" s="158"/>
      <c r="S87" s="159"/>
      <c r="T87" s="157"/>
      <c r="U87" s="158"/>
      <c r="V87" s="158"/>
      <c r="W87" s="158"/>
      <c r="X87" s="158"/>
      <c r="Y87" s="158"/>
      <c r="Z87" s="158"/>
      <c r="AA87" s="158"/>
      <c r="AB87" s="158"/>
      <c r="AC87" s="159"/>
      <c r="AD87" s="157"/>
      <c r="AE87" s="158"/>
      <c r="AF87" s="158"/>
      <c r="AG87" s="158"/>
      <c r="AH87" s="158"/>
      <c r="AI87" s="158"/>
      <c r="AJ87" s="158"/>
      <c r="AK87" s="158"/>
      <c r="AL87" s="158"/>
      <c r="AM87" s="159"/>
      <c r="AN87" s="157"/>
      <c r="AO87" s="158"/>
      <c r="AP87" s="158"/>
      <c r="AQ87" s="158"/>
      <c r="AR87" s="158"/>
      <c r="AS87" s="158"/>
      <c r="AT87" s="158"/>
      <c r="AU87" s="158"/>
      <c r="AV87" s="158"/>
      <c r="AW87" s="159"/>
      <c r="AX87" s="157"/>
      <c r="AY87" s="158"/>
      <c r="AZ87" s="158"/>
      <c r="BA87" s="158"/>
      <c r="BB87" s="158"/>
      <c r="BC87" s="158"/>
      <c r="BD87" s="158"/>
      <c r="BE87" s="158"/>
      <c r="BF87" s="158"/>
      <c r="BG87" s="159"/>
      <c r="BH87" s="229"/>
      <c r="BI87" s="230"/>
      <c r="BJ87" s="230"/>
      <c r="BK87" s="230"/>
      <c r="BL87" s="230"/>
      <c r="BM87" s="230"/>
      <c r="BN87" s="230"/>
      <c r="BO87" s="230"/>
      <c r="BP87" s="230"/>
      <c r="BQ87" s="231"/>
      <c r="BR87" s="229"/>
      <c r="BS87" s="230"/>
      <c r="BT87" s="230"/>
      <c r="BU87" s="230"/>
      <c r="BV87" s="230"/>
      <c r="BW87" s="230"/>
      <c r="BX87" s="230"/>
      <c r="BY87" s="231"/>
      <c r="BZ87" s="189"/>
      <c r="CA87" s="190"/>
      <c r="CB87" s="190"/>
      <c r="CC87" s="191"/>
      <c r="CD87" s="175"/>
      <c r="CE87" s="175"/>
      <c r="CF87" s="175"/>
      <c r="CG87" s="175"/>
      <c r="CH87" s="176"/>
      <c r="CI87" s="177"/>
      <c r="CJ87" s="177"/>
      <c r="CK87" s="177"/>
      <c r="CL87" s="177"/>
      <c r="CM87" s="177"/>
      <c r="CN87" s="178"/>
      <c r="CO87" s="176"/>
      <c r="CP87" s="177"/>
      <c r="CQ87" s="177"/>
      <c r="CR87" s="177"/>
      <c r="CS87" s="177"/>
      <c r="CT87" s="177"/>
      <c r="CU87" s="177"/>
      <c r="CV87" s="177"/>
      <c r="CW87" s="177"/>
      <c r="CX87" s="178"/>
      <c r="CY87" s="148"/>
      <c r="CZ87" s="149"/>
      <c r="DA87" s="149"/>
      <c r="DB87" s="149"/>
      <c r="DC87" s="149"/>
      <c r="DD87" s="149"/>
      <c r="DE87" s="149"/>
      <c r="DF87" s="148"/>
      <c r="DG87" s="149"/>
      <c r="DH87" s="149"/>
      <c r="DI87" s="149"/>
      <c r="DJ87" s="149"/>
      <c r="DK87" s="149"/>
      <c r="DL87" s="150"/>
      <c r="DM87" s="149"/>
      <c r="DN87" s="149"/>
      <c r="DO87" s="149"/>
      <c r="DP87" s="149"/>
      <c r="DQ87" s="149"/>
      <c r="DR87" s="149"/>
      <c r="DS87" s="150"/>
      <c r="DT87" s="314"/>
      <c r="DU87" s="317"/>
    </row>
    <row r="88" spans="1:125" ht="12.75">
      <c r="A88" s="180">
        <v>1</v>
      </c>
      <c r="B88" s="180"/>
      <c r="C88" s="180"/>
      <c r="D88" s="180"/>
      <c r="E88" s="180"/>
      <c r="F88" s="180"/>
      <c r="G88" s="180"/>
      <c r="H88" s="180"/>
      <c r="I88" s="180"/>
      <c r="J88" s="180">
        <v>2</v>
      </c>
      <c r="K88" s="180"/>
      <c r="L88" s="180"/>
      <c r="M88" s="180"/>
      <c r="N88" s="180"/>
      <c r="O88" s="180"/>
      <c r="P88" s="180"/>
      <c r="Q88" s="180"/>
      <c r="R88" s="180"/>
      <c r="S88" s="180"/>
      <c r="T88" s="180">
        <v>3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>
        <v>4</v>
      </c>
      <c r="AE88" s="180"/>
      <c r="AF88" s="180"/>
      <c r="AG88" s="180"/>
      <c r="AH88" s="180"/>
      <c r="AI88" s="180"/>
      <c r="AJ88" s="180"/>
      <c r="AK88" s="180"/>
      <c r="AL88" s="180"/>
      <c r="AM88" s="180"/>
      <c r="AN88" s="180">
        <v>5</v>
      </c>
      <c r="AO88" s="180"/>
      <c r="AP88" s="180"/>
      <c r="AQ88" s="180"/>
      <c r="AR88" s="180"/>
      <c r="AS88" s="180"/>
      <c r="AT88" s="180"/>
      <c r="AU88" s="180"/>
      <c r="AV88" s="180"/>
      <c r="AW88" s="180"/>
      <c r="AX88" s="180">
        <v>6</v>
      </c>
      <c r="AY88" s="180"/>
      <c r="AZ88" s="180"/>
      <c r="BA88" s="180"/>
      <c r="BB88" s="180"/>
      <c r="BC88" s="180"/>
      <c r="BD88" s="180"/>
      <c r="BE88" s="180"/>
      <c r="BF88" s="180"/>
      <c r="BG88" s="180"/>
      <c r="BH88" s="180">
        <v>7</v>
      </c>
      <c r="BI88" s="180"/>
      <c r="BJ88" s="180"/>
      <c r="BK88" s="180"/>
      <c r="BL88" s="180"/>
      <c r="BM88" s="180"/>
      <c r="BN88" s="180"/>
      <c r="BO88" s="180"/>
      <c r="BP88" s="180"/>
      <c r="BQ88" s="180"/>
      <c r="BR88" s="180">
        <v>8</v>
      </c>
      <c r="BS88" s="180"/>
      <c r="BT88" s="180"/>
      <c r="BU88" s="180"/>
      <c r="BV88" s="180"/>
      <c r="BW88" s="180"/>
      <c r="BX88" s="180"/>
      <c r="BY88" s="180"/>
      <c r="BZ88" s="210">
        <v>9</v>
      </c>
      <c r="CA88" s="210"/>
      <c r="CB88" s="210"/>
      <c r="CC88" s="210"/>
      <c r="CD88" s="129">
        <v>10</v>
      </c>
      <c r="CE88" s="130"/>
      <c r="CF88" s="130"/>
      <c r="CG88" s="131"/>
      <c r="CH88" s="129">
        <v>11</v>
      </c>
      <c r="CI88" s="130"/>
      <c r="CJ88" s="130"/>
      <c r="CK88" s="130"/>
      <c r="CL88" s="130"/>
      <c r="CM88" s="130"/>
      <c r="CN88" s="131"/>
      <c r="CO88" s="129">
        <v>12</v>
      </c>
      <c r="CP88" s="130"/>
      <c r="CQ88" s="130"/>
      <c r="CR88" s="130"/>
      <c r="CS88" s="130"/>
      <c r="CT88" s="130"/>
      <c r="CU88" s="130"/>
      <c r="CV88" s="130"/>
      <c r="CW88" s="130"/>
      <c r="CX88" s="131"/>
      <c r="CY88" s="180">
        <v>13</v>
      </c>
      <c r="CZ88" s="180"/>
      <c r="DA88" s="180"/>
      <c r="DB88" s="180"/>
      <c r="DC88" s="180"/>
      <c r="DD88" s="180"/>
      <c r="DE88" s="180"/>
      <c r="DF88" s="180">
        <v>14</v>
      </c>
      <c r="DG88" s="180"/>
      <c r="DH88" s="180"/>
      <c r="DI88" s="180"/>
      <c r="DJ88" s="180"/>
      <c r="DK88" s="180"/>
      <c r="DL88" s="180"/>
      <c r="DM88" s="180">
        <v>15</v>
      </c>
      <c r="DN88" s="180"/>
      <c r="DO88" s="180"/>
      <c r="DP88" s="180"/>
      <c r="DQ88" s="180"/>
      <c r="DR88" s="180"/>
      <c r="DS88" s="180"/>
      <c r="DT88" s="28">
        <v>16</v>
      </c>
      <c r="DU88" s="60">
        <v>17</v>
      </c>
    </row>
    <row r="89" spans="1:125" ht="107.25" customHeight="1">
      <c r="A89" s="252" t="s">
        <v>118</v>
      </c>
      <c r="B89" s="253"/>
      <c r="C89" s="253"/>
      <c r="D89" s="253"/>
      <c r="E89" s="253"/>
      <c r="F89" s="253"/>
      <c r="G89" s="253"/>
      <c r="H89" s="253"/>
      <c r="I89" s="254"/>
      <c r="J89" s="141" t="str">
        <f>J73</f>
        <v>обучающиеся за исключением обучающихся с ограниченными возможностями здоровья (ОВЗ) и детей-инвалидов</v>
      </c>
      <c r="K89" s="142"/>
      <c r="L89" s="142"/>
      <c r="M89" s="142"/>
      <c r="N89" s="142"/>
      <c r="O89" s="142"/>
      <c r="P89" s="142"/>
      <c r="Q89" s="142"/>
      <c r="R89" s="142"/>
      <c r="S89" s="143"/>
      <c r="T89" s="141" t="str">
        <f>W73</f>
        <v>НЕ УКАЗАНО</v>
      </c>
      <c r="U89" s="142"/>
      <c r="V89" s="142"/>
      <c r="W89" s="142"/>
      <c r="X89" s="142"/>
      <c r="Y89" s="142"/>
      <c r="Z89" s="142"/>
      <c r="AA89" s="142"/>
      <c r="AB89" s="142"/>
      <c r="AC89" s="143"/>
      <c r="AD89" s="141" t="str">
        <f>AJ73</f>
        <v>НЕ УКАЗАНО</v>
      </c>
      <c r="AE89" s="142"/>
      <c r="AF89" s="142"/>
      <c r="AG89" s="142"/>
      <c r="AH89" s="142"/>
      <c r="AI89" s="142"/>
      <c r="AJ89" s="142"/>
      <c r="AK89" s="142"/>
      <c r="AL89" s="142"/>
      <c r="AM89" s="143"/>
      <c r="AN89" s="141" t="str">
        <f>AW73</f>
        <v>Очная </v>
      </c>
      <c r="AO89" s="142"/>
      <c r="AP89" s="142"/>
      <c r="AQ89" s="142"/>
      <c r="AR89" s="142"/>
      <c r="AS89" s="142"/>
      <c r="AT89" s="142"/>
      <c r="AU89" s="142"/>
      <c r="AV89" s="142"/>
      <c r="AW89" s="143"/>
      <c r="AX89" s="136"/>
      <c r="AY89" s="137"/>
      <c r="AZ89" s="137"/>
      <c r="BA89" s="137"/>
      <c r="BB89" s="137"/>
      <c r="BC89" s="137"/>
      <c r="BD89" s="137"/>
      <c r="BE89" s="137"/>
      <c r="BF89" s="137"/>
      <c r="BG89" s="138"/>
      <c r="BH89" s="116" t="s">
        <v>59</v>
      </c>
      <c r="BI89" s="116"/>
      <c r="BJ89" s="116"/>
      <c r="BK89" s="116"/>
      <c r="BL89" s="116"/>
      <c r="BM89" s="116"/>
      <c r="BN89" s="116"/>
      <c r="BO89" s="116"/>
      <c r="BP89" s="116"/>
      <c r="BQ89" s="116"/>
      <c r="BR89" s="116" t="s">
        <v>60</v>
      </c>
      <c r="BS89" s="116"/>
      <c r="BT89" s="116"/>
      <c r="BU89" s="116"/>
      <c r="BV89" s="116"/>
      <c r="BW89" s="116"/>
      <c r="BX89" s="116"/>
      <c r="BY89" s="116"/>
      <c r="BZ89" s="251" t="s">
        <v>61</v>
      </c>
      <c r="CA89" s="251"/>
      <c r="CB89" s="251"/>
      <c r="CC89" s="251"/>
      <c r="CD89" s="113">
        <v>369</v>
      </c>
      <c r="CE89" s="114"/>
      <c r="CF89" s="114"/>
      <c r="CG89" s="115"/>
      <c r="CH89" s="113">
        <f>CD89</f>
        <v>369</v>
      </c>
      <c r="CI89" s="114"/>
      <c r="CJ89" s="114"/>
      <c r="CK89" s="114"/>
      <c r="CL89" s="114"/>
      <c r="CM89" s="114"/>
      <c r="CN89" s="115"/>
      <c r="CO89" s="113">
        <f>CD89</f>
        <v>369</v>
      </c>
      <c r="CP89" s="114"/>
      <c r="CQ89" s="114"/>
      <c r="CR89" s="114"/>
      <c r="CS89" s="114"/>
      <c r="CT89" s="114"/>
      <c r="CU89" s="114"/>
      <c r="CV89" s="114"/>
      <c r="CW89" s="114"/>
      <c r="CX89" s="115"/>
      <c r="CY89" s="249" t="s">
        <v>44</v>
      </c>
      <c r="CZ89" s="250"/>
      <c r="DA89" s="250"/>
      <c r="DB89" s="250"/>
      <c r="DC89" s="250"/>
      <c r="DD89" s="250"/>
      <c r="DE89" s="250"/>
      <c r="DF89" s="249" t="s">
        <v>44</v>
      </c>
      <c r="DG89" s="250"/>
      <c r="DH89" s="250"/>
      <c r="DI89" s="250"/>
      <c r="DJ89" s="250"/>
      <c r="DK89" s="250"/>
      <c r="DL89" s="250"/>
      <c r="DM89" s="249" t="s">
        <v>44</v>
      </c>
      <c r="DN89" s="250"/>
      <c r="DO89" s="250"/>
      <c r="DP89" s="250"/>
      <c r="DQ89" s="250"/>
      <c r="DR89" s="250"/>
      <c r="DS89" s="250"/>
      <c r="DT89" s="30">
        <v>10</v>
      </c>
      <c r="DU89" s="63">
        <f>CD89*0.1</f>
        <v>36.9</v>
      </c>
    </row>
    <row r="90" spans="1:126" ht="107.25" customHeight="1">
      <c r="A90" s="151" t="str">
        <f>A75</f>
        <v>802111О.99.0.БА96АЮ83001</v>
      </c>
      <c r="B90" s="152"/>
      <c r="C90" s="152"/>
      <c r="D90" s="152"/>
      <c r="E90" s="152"/>
      <c r="F90" s="152"/>
      <c r="G90" s="152"/>
      <c r="H90" s="152"/>
      <c r="I90" s="153"/>
      <c r="J90" s="141" t="str">
        <f>J75</f>
        <v>обучающиеся с ограниченными возможностями здоровья (ОВЗ)</v>
      </c>
      <c r="K90" s="142"/>
      <c r="L90" s="142"/>
      <c r="M90" s="142"/>
      <c r="N90" s="142"/>
      <c r="O90" s="142"/>
      <c r="P90" s="142"/>
      <c r="Q90" s="142"/>
      <c r="R90" s="142"/>
      <c r="S90" s="143"/>
      <c r="T90" s="141" t="str">
        <f>W75</f>
        <v>НЕ УКАЗАНО</v>
      </c>
      <c r="U90" s="142"/>
      <c r="V90" s="142"/>
      <c r="W90" s="142"/>
      <c r="X90" s="142"/>
      <c r="Y90" s="142"/>
      <c r="Z90" s="142"/>
      <c r="AA90" s="142"/>
      <c r="AB90" s="142"/>
      <c r="AC90" s="143"/>
      <c r="AD90" s="141" t="str">
        <f>AJ75</f>
        <v>проходящие обучение по состоянию здоровья на дому</v>
      </c>
      <c r="AE90" s="142"/>
      <c r="AF90" s="142"/>
      <c r="AG90" s="142"/>
      <c r="AH90" s="142"/>
      <c r="AI90" s="142"/>
      <c r="AJ90" s="142"/>
      <c r="AK90" s="142"/>
      <c r="AL90" s="142"/>
      <c r="AM90" s="143"/>
      <c r="AN90" s="141" t="str">
        <f>AW75</f>
        <v>Очная </v>
      </c>
      <c r="AO90" s="142"/>
      <c r="AP90" s="142"/>
      <c r="AQ90" s="142"/>
      <c r="AR90" s="142"/>
      <c r="AS90" s="142"/>
      <c r="AT90" s="142"/>
      <c r="AU90" s="142"/>
      <c r="AV90" s="142"/>
      <c r="AW90" s="143"/>
      <c r="AX90" s="136"/>
      <c r="AY90" s="137"/>
      <c r="AZ90" s="137"/>
      <c r="BA90" s="137"/>
      <c r="BB90" s="137"/>
      <c r="BC90" s="137"/>
      <c r="BD90" s="137"/>
      <c r="BE90" s="137"/>
      <c r="BF90" s="137"/>
      <c r="BG90" s="138"/>
      <c r="BH90" s="116" t="s">
        <v>59</v>
      </c>
      <c r="BI90" s="116"/>
      <c r="BJ90" s="116"/>
      <c r="BK90" s="116"/>
      <c r="BL90" s="116"/>
      <c r="BM90" s="116"/>
      <c r="BN90" s="116"/>
      <c r="BO90" s="116"/>
      <c r="BP90" s="116"/>
      <c r="BQ90" s="116"/>
      <c r="BR90" s="116" t="s">
        <v>60</v>
      </c>
      <c r="BS90" s="116"/>
      <c r="BT90" s="116"/>
      <c r="BU90" s="116"/>
      <c r="BV90" s="116"/>
      <c r="BW90" s="116"/>
      <c r="BX90" s="116"/>
      <c r="BY90" s="116"/>
      <c r="BZ90" s="251" t="s">
        <v>61</v>
      </c>
      <c r="CA90" s="251"/>
      <c r="CB90" s="251"/>
      <c r="CC90" s="251"/>
      <c r="CD90" s="113">
        <v>1</v>
      </c>
      <c r="CE90" s="114"/>
      <c r="CF90" s="114"/>
      <c r="CG90" s="115"/>
      <c r="CH90" s="113">
        <f>CD90</f>
        <v>1</v>
      </c>
      <c r="CI90" s="114"/>
      <c r="CJ90" s="114"/>
      <c r="CK90" s="114"/>
      <c r="CL90" s="114"/>
      <c r="CM90" s="114"/>
      <c r="CN90" s="115"/>
      <c r="CO90" s="113">
        <f>CH90</f>
        <v>1</v>
      </c>
      <c r="CP90" s="114"/>
      <c r="CQ90" s="114"/>
      <c r="CR90" s="114"/>
      <c r="CS90" s="114"/>
      <c r="CT90" s="114"/>
      <c r="CU90" s="114"/>
      <c r="CV90" s="114"/>
      <c r="CW90" s="114"/>
      <c r="CX90" s="115"/>
      <c r="CY90" s="249" t="s">
        <v>44</v>
      </c>
      <c r="CZ90" s="250"/>
      <c r="DA90" s="250"/>
      <c r="DB90" s="250"/>
      <c r="DC90" s="250"/>
      <c r="DD90" s="250"/>
      <c r="DE90" s="250"/>
      <c r="DF90" s="249" t="s">
        <v>44</v>
      </c>
      <c r="DG90" s="250"/>
      <c r="DH90" s="250"/>
      <c r="DI90" s="250"/>
      <c r="DJ90" s="250"/>
      <c r="DK90" s="250"/>
      <c r="DL90" s="250"/>
      <c r="DM90" s="249" t="s">
        <v>44</v>
      </c>
      <c r="DN90" s="250"/>
      <c r="DO90" s="250"/>
      <c r="DP90" s="250"/>
      <c r="DQ90" s="250"/>
      <c r="DR90" s="250"/>
      <c r="DS90" s="250"/>
      <c r="DT90" s="30">
        <v>10</v>
      </c>
      <c r="DU90" s="63">
        <f>CD90*0.1</f>
        <v>0.1</v>
      </c>
      <c r="DV90" s="72">
        <f>CD89+CD90</f>
        <v>370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0"/>
      <c r="CA91" s="50"/>
      <c r="CB91" s="50"/>
      <c r="CC91" s="50"/>
      <c r="CD91" s="51"/>
      <c r="CE91" s="51"/>
      <c r="CF91" s="51"/>
      <c r="CG91" s="51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4"/>
    </row>
    <row r="92" spans="1:123" ht="15">
      <c r="A92" s="4" t="s">
        <v>21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82" t="s">
        <v>22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3"/>
      <c r="DS93" s="174"/>
    </row>
    <row r="94" spans="1:123" ht="12.75">
      <c r="A94" s="182" t="s">
        <v>23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4"/>
      <c r="R94" s="182" t="s">
        <v>24</v>
      </c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4"/>
      <c r="AM94" s="173" t="s">
        <v>25</v>
      </c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4"/>
      <c r="AY94" s="173" t="s">
        <v>9</v>
      </c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4"/>
      <c r="BK94" s="182" t="s">
        <v>12</v>
      </c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4"/>
    </row>
    <row r="95" spans="1:123" ht="12.75">
      <c r="A95" s="180">
        <v>1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>
        <v>2</v>
      </c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>
        <v>3</v>
      </c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>
        <v>4</v>
      </c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>
        <v>5</v>
      </c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</row>
    <row r="96" spans="1:123" ht="15">
      <c r="A96" s="4" t="s">
        <v>98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">
      <c r="A97" s="4" t="s">
        <v>99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139" t="s">
        <v>112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</row>
    <row r="99" spans="1:123" ht="15">
      <c r="A99" s="4" t="s">
        <v>100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210" t="s">
        <v>26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 t="s">
        <v>27</v>
      </c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 t="s">
        <v>28</v>
      </c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</row>
    <row r="101" spans="1:123" ht="12.75">
      <c r="A101" s="180">
        <v>1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>
        <v>2</v>
      </c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0">
        <v>3</v>
      </c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0"/>
      <c r="CQ101" s="180"/>
      <c r="CR101" s="180"/>
      <c r="CS101" s="180"/>
      <c r="CT101" s="180"/>
      <c r="CU101" s="180"/>
      <c r="CV101" s="180"/>
      <c r="CW101" s="180"/>
      <c r="CX101" s="180"/>
      <c r="CY101" s="180"/>
      <c r="CZ101" s="180"/>
      <c r="DA101" s="180"/>
      <c r="DB101" s="180"/>
      <c r="DC101" s="180"/>
      <c r="DD101" s="180"/>
      <c r="DE101" s="180"/>
      <c r="DF101" s="180"/>
      <c r="DG101" s="180"/>
      <c r="DH101" s="180"/>
      <c r="DI101" s="180"/>
      <c r="DJ101" s="180"/>
      <c r="DK101" s="180"/>
      <c r="DL101" s="180"/>
      <c r="DM101" s="180"/>
      <c r="DN101" s="180"/>
      <c r="DO101" s="180"/>
      <c r="DP101" s="180"/>
      <c r="DQ101" s="180"/>
      <c r="DR101" s="180"/>
      <c r="DS101" s="180"/>
    </row>
    <row r="102" spans="1:123" ht="65.25" customHeight="1">
      <c r="A102" s="116" t="s">
        <v>62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 t="s">
        <v>63</v>
      </c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 t="s">
        <v>64</v>
      </c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</row>
    <row r="103" spans="1:123" ht="15" customHeight="1">
      <c r="A103" s="116" t="s">
        <v>65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 t="s">
        <v>66</v>
      </c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 t="s">
        <v>67</v>
      </c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</row>
    <row r="104" spans="1:123" ht="12.75">
      <c r="A104" s="116" t="s">
        <v>68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 t="s">
        <v>69</v>
      </c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 t="s">
        <v>70</v>
      </c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</row>
    <row r="105" spans="1:123" ht="157.5" customHeight="1">
      <c r="A105" s="116" t="s">
        <v>71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47" t="s">
        <v>72</v>
      </c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 t="s">
        <v>73</v>
      </c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</row>
    <row r="106" spans="1:1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35" t="s">
        <v>6</v>
      </c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"/>
      <c r="BF107" s="160">
        <v>3</v>
      </c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">
      <c r="A109" s="4" t="s">
        <v>90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142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161" t="s">
        <v>145</v>
      </c>
      <c r="DM109" s="162"/>
      <c r="DN109" s="162"/>
      <c r="DO109" s="162"/>
      <c r="DP109" s="162"/>
      <c r="DQ109" s="162"/>
      <c r="DR109" s="162"/>
      <c r="DS109" s="163"/>
    </row>
    <row r="110" spans="1:123" ht="15">
      <c r="A110" s="203" t="s">
        <v>141</v>
      </c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1"/>
      <c r="CJ110" s="1"/>
      <c r="CK110" s="4" t="s">
        <v>143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164"/>
      <c r="DM110" s="165"/>
      <c r="DN110" s="165"/>
      <c r="DO110" s="165"/>
      <c r="DP110" s="165"/>
      <c r="DQ110" s="165"/>
      <c r="DR110" s="165"/>
      <c r="DS110" s="166"/>
    </row>
    <row r="111" spans="1:123" ht="1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1"/>
      <c r="CJ111" s="1"/>
      <c r="CK111" s="4" t="s">
        <v>144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167"/>
      <c r="DM111" s="168"/>
      <c r="DN111" s="168"/>
      <c r="DO111" s="168"/>
      <c r="DP111" s="168"/>
      <c r="DQ111" s="168"/>
      <c r="DR111" s="168"/>
      <c r="DS111" s="169"/>
    </row>
    <row r="112" spans="1:109" ht="15">
      <c r="A112" s="4" t="s">
        <v>91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">
      <c r="A113" s="205" t="s">
        <v>46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">
      <c r="A114" s="4" t="s">
        <v>92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">
      <c r="A115" s="4" t="s">
        <v>93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192" t="s">
        <v>7</v>
      </c>
      <c r="B116" s="193"/>
      <c r="C116" s="193"/>
      <c r="D116" s="193"/>
      <c r="E116" s="193"/>
      <c r="F116" s="193"/>
      <c r="G116" s="193"/>
      <c r="H116" s="193"/>
      <c r="I116" s="194"/>
      <c r="J116" s="192" t="s">
        <v>8</v>
      </c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4"/>
      <c r="AW116" s="192" t="s">
        <v>8</v>
      </c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4"/>
      <c r="BW116" s="255" t="str">
        <f>BW63</f>
        <v>Показатель качества муниципальной услуги</v>
      </c>
      <c r="BX116" s="256"/>
      <c r="BY116" s="256"/>
      <c r="BZ116" s="256"/>
      <c r="CA116" s="256"/>
      <c r="CB116" s="256"/>
      <c r="CC116" s="256"/>
      <c r="CD116" s="256"/>
      <c r="CE116" s="256"/>
      <c r="CF116" s="256"/>
      <c r="CG116" s="256"/>
      <c r="CH116" s="256"/>
      <c r="CI116" s="256"/>
      <c r="CJ116" s="256"/>
      <c r="CK116" s="256"/>
      <c r="CL116" s="256"/>
      <c r="CM116" s="256"/>
      <c r="CN116" s="256"/>
      <c r="CO116" s="256"/>
      <c r="CP116" s="256"/>
      <c r="CQ116" s="256"/>
      <c r="CR116" s="256"/>
      <c r="CS116" s="256"/>
      <c r="CT116" s="256"/>
      <c r="CU116" s="257"/>
      <c r="CV116" s="255" t="str">
        <f>CV63</f>
        <v>Значение показателя качества муниципальной услуги</v>
      </c>
      <c r="CW116" s="256"/>
      <c r="CX116" s="256"/>
      <c r="CY116" s="256"/>
      <c r="CZ116" s="256"/>
      <c r="DA116" s="256"/>
      <c r="DB116" s="256"/>
      <c r="DC116" s="256"/>
      <c r="DD116" s="256"/>
      <c r="DE116" s="256"/>
      <c r="DF116" s="256"/>
      <c r="DG116" s="256"/>
      <c r="DH116" s="256"/>
      <c r="DI116" s="256"/>
      <c r="DJ116" s="256"/>
      <c r="DK116" s="256"/>
      <c r="DL116" s="256"/>
      <c r="DM116" s="256"/>
      <c r="DN116" s="256"/>
      <c r="DO116" s="256"/>
      <c r="DP116" s="256"/>
      <c r="DQ116" s="256"/>
      <c r="DR116" s="256"/>
      <c r="DS116" s="257"/>
      <c r="DT116" s="301" t="s">
        <v>122</v>
      </c>
      <c r="DU116" s="301"/>
    </row>
    <row r="117" spans="1:125" ht="12.75">
      <c r="A117" s="195" t="s">
        <v>9</v>
      </c>
      <c r="B117" s="196"/>
      <c r="C117" s="196"/>
      <c r="D117" s="196"/>
      <c r="E117" s="196"/>
      <c r="F117" s="196"/>
      <c r="G117" s="196"/>
      <c r="H117" s="196"/>
      <c r="I117" s="197"/>
      <c r="J117" s="195" t="s">
        <v>94</v>
      </c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7"/>
      <c r="AW117" s="195" t="s">
        <v>10</v>
      </c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7"/>
      <c r="BW117" s="258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60"/>
      <c r="CV117" s="258"/>
      <c r="CW117" s="259"/>
      <c r="CX117" s="259"/>
      <c r="CY117" s="259"/>
      <c r="CZ117" s="259"/>
      <c r="DA117" s="259"/>
      <c r="DB117" s="259"/>
      <c r="DC117" s="259"/>
      <c r="DD117" s="259"/>
      <c r="DE117" s="259"/>
      <c r="DF117" s="259"/>
      <c r="DG117" s="259"/>
      <c r="DH117" s="259"/>
      <c r="DI117" s="259"/>
      <c r="DJ117" s="259"/>
      <c r="DK117" s="259"/>
      <c r="DL117" s="259"/>
      <c r="DM117" s="259"/>
      <c r="DN117" s="259"/>
      <c r="DO117" s="259"/>
      <c r="DP117" s="259"/>
      <c r="DQ117" s="259"/>
      <c r="DR117" s="259"/>
      <c r="DS117" s="260"/>
      <c r="DT117" s="301"/>
      <c r="DU117" s="301"/>
    </row>
    <row r="118" spans="1:125" ht="12.75">
      <c r="A118" s="195" t="s">
        <v>11</v>
      </c>
      <c r="B118" s="196"/>
      <c r="C118" s="196"/>
      <c r="D118" s="196"/>
      <c r="E118" s="196"/>
      <c r="F118" s="196"/>
      <c r="G118" s="196"/>
      <c r="H118" s="196"/>
      <c r="I118" s="197"/>
      <c r="J118" s="195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7"/>
      <c r="AW118" s="195" t="s">
        <v>95</v>
      </c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7"/>
      <c r="BW118" s="258"/>
      <c r="BX118" s="259"/>
      <c r="BY118" s="259"/>
      <c r="BZ118" s="259"/>
      <c r="CA118" s="259"/>
      <c r="CB118" s="259"/>
      <c r="CC118" s="259"/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60"/>
      <c r="CV118" s="258"/>
      <c r="CW118" s="259"/>
      <c r="CX118" s="259"/>
      <c r="CY118" s="259"/>
      <c r="CZ118" s="259"/>
      <c r="DA118" s="259"/>
      <c r="DB118" s="259"/>
      <c r="DC118" s="259"/>
      <c r="DD118" s="259"/>
      <c r="DE118" s="259"/>
      <c r="DF118" s="259"/>
      <c r="DG118" s="259"/>
      <c r="DH118" s="259"/>
      <c r="DI118" s="259"/>
      <c r="DJ118" s="259"/>
      <c r="DK118" s="259"/>
      <c r="DL118" s="259"/>
      <c r="DM118" s="259"/>
      <c r="DN118" s="259"/>
      <c r="DO118" s="259"/>
      <c r="DP118" s="259"/>
      <c r="DQ118" s="259"/>
      <c r="DR118" s="259"/>
      <c r="DS118" s="260"/>
      <c r="DT118" s="301"/>
      <c r="DU118" s="301"/>
    </row>
    <row r="119" spans="1:125" ht="12.75">
      <c r="A119" s="195" t="s">
        <v>13</v>
      </c>
      <c r="B119" s="196"/>
      <c r="C119" s="196"/>
      <c r="D119" s="196"/>
      <c r="E119" s="196"/>
      <c r="F119" s="196"/>
      <c r="G119" s="196"/>
      <c r="H119" s="196"/>
      <c r="I119" s="197"/>
      <c r="J119" s="195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7"/>
      <c r="AW119" s="195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7"/>
      <c r="BW119" s="258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60"/>
      <c r="CV119" s="258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  <c r="DH119" s="259"/>
      <c r="DI119" s="259"/>
      <c r="DJ119" s="259"/>
      <c r="DK119" s="259"/>
      <c r="DL119" s="259"/>
      <c r="DM119" s="259"/>
      <c r="DN119" s="259"/>
      <c r="DO119" s="259"/>
      <c r="DP119" s="259"/>
      <c r="DQ119" s="259"/>
      <c r="DR119" s="259"/>
      <c r="DS119" s="260"/>
      <c r="DT119" s="301"/>
      <c r="DU119" s="301"/>
    </row>
    <row r="120" spans="1:125" ht="12.75">
      <c r="A120" s="195"/>
      <c r="B120" s="196"/>
      <c r="C120" s="196"/>
      <c r="D120" s="196"/>
      <c r="E120" s="196"/>
      <c r="F120" s="196"/>
      <c r="G120" s="196"/>
      <c r="H120" s="196"/>
      <c r="I120" s="197"/>
      <c r="J120" s="195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7"/>
      <c r="AW120" s="195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7"/>
      <c r="BW120" s="258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60"/>
      <c r="CV120" s="258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  <c r="DL120" s="259"/>
      <c r="DM120" s="259"/>
      <c r="DN120" s="259"/>
      <c r="DO120" s="259"/>
      <c r="DP120" s="259"/>
      <c r="DQ120" s="259"/>
      <c r="DR120" s="259"/>
      <c r="DS120" s="260"/>
      <c r="DT120" s="301"/>
      <c r="DU120" s="301"/>
    </row>
    <row r="121" spans="1:125" ht="12.75">
      <c r="A121" s="195"/>
      <c r="B121" s="196"/>
      <c r="C121" s="196"/>
      <c r="D121" s="196"/>
      <c r="E121" s="196"/>
      <c r="F121" s="196"/>
      <c r="G121" s="196"/>
      <c r="H121" s="196"/>
      <c r="I121" s="197"/>
      <c r="J121" s="238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40"/>
      <c r="AW121" s="238"/>
      <c r="AX121" s="239"/>
      <c r="AY121" s="239"/>
      <c r="AZ121" s="239"/>
      <c r="BA121" s="239"/>
      <c r="BB121" s="239"/>
      <c r="BC121" s="239"/>
      <c r="BD121" s="239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40"/>
      <c r="BW121" s="261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  <c r="CS121" s="262"/>
      <c r="CT121" s="262"/>
      <c r="CU121" s="263"/>
      <c r="CV121" s="261"/>
      <c r="CW121" s="262"/>
      <c r="CX121" s="262"/>
      <c r="CY121" s="262"/>
      <c r="CZ121" s="262"/>
      <c r="DA121" s="262"/>
      <c r="DB121" s="262"/>
      <c r="DC121" s="262"/>
      <c r="DD121" s="262"/>
      <c r="DE121" s="262"/>
      <c r="DF121" s="262"/>
      <c r="DG121" s="262"/>
      <c r="DH121" s="262"/>
      <c r="DI121" s="262"/>
      <c r="DJ121" s="262"/>
      <c r="DK121" s="262"/>
      <c r="DL121" s="262"/>
      <c r="DM121" s="262"/>
      <c r="DN121" s="262"/>
      <c r="DO121" s="262"/>
      <c r="DP121" s="262"/>
      <c r="DQ121" s="262"/>
      <c r="DR121" s="262"/>
      <c r="DS121" s="263"/>
      <c r="DT121" s="301"/>
      <c r="DU121" s="301"/>
    </row>
    <row r="122" spans="1:125" ht="79.5" customHeight="1">
      <c r="A122" s="195"/>
      <c r="B122" s="196"/>
      <c r="C122" s="196"/>
      <c r="D122" s="196"/>
      <c r="E122" s="196"/>
      <c r="F122" s="196"/>
      <c r="G122" s="196"/>
      <c r="H122" s="196"/>
      <c r="I122" s="197"/>
      <c r="J122" s="6"/>
      <c r="K122" s="264" t="s">
        <v>47</v>
      </c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56"/>
      <c r="W122" s="55"/>
      <c r="X122" s="264" t="s">
        <v>74</v>
      </c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56"/>
      <c r="AJ122" s="55"/>
      <c r="AK122" s="264" t="s">
        <v>48</v>
      </c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56"/>
      <c r="AW122" s="55"/>
      <c r="AX122" s="264" t="s">
        <v>49</v>
      </c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  <c r="BI122" s="7"/>
      <c r="BJ122" s="6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7"/>
      <c r="BW122" s="123" t="str">
        <f>BW69</f>
        <v>наименование показателя</v>
      </c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44"/>
      <c r="CH122" s="123" t="str">
        <f>CH69</f>
        <v>единица измерения по ОКЕИ</v>
      </c>
      <c r="CI122" s="124"/>
      <c r="CJ122" s="124"/>
      <c r="CK122" s="124"/>
      <c r="CL122" s="124"/>
      <c r="CM122" s="124"/>
      <c r="CN122" s="124"/>
      <c r="CO122" s="124"/>
      <c r="CP122" s="124"/>
      <c r="CQ122" s="144"/>
      <c r="CR122" s="123" t="s">
        <v>14</v>
      </c>
      <c r="CS122" s="124"/>
      <c r="CT122" s="124"/>
      <c r="CU122" s="144"/>
      <c r="CV122" s="123" t="str">
        <f>CY85</f>
        <v>2022 год</v>
      </c>
      <c r="CW122" s="124"/>
      <c r="CX122" s="124"/>
      <c r="CY122" s="124"/>
      <c r="CZ122" s="124"/>
      <c r="DA122" s="124"/>
      <c r="DB122" s="124"/>
      <c r="DC122" s="144"/>
      <c r="DD122" s="123" t="str">
        <f>DF85</f>
        <v>2023 год</v>
      </c>
      <c r="DE122" s="124"/>
      <c r="DF122" s="124"/>
      <c r="DG122" s="124"/>
      <c r="DH122" s="124"/>
      <c r="DI122" s="124"/>
      <c r="DJ122" s="124"/>
      <c r="DK122" s="144"/>
      <c r="DL122" s="123" t="str">
        <f>DM85</f>
        <v>2024 год</v>
      </c>
      <c r="DM122" s="124"/>
      <c r="DN122" s="124"/>
      <c r="DO122" s="124"/>
      <c r="DP122" s="124"/>
      <c r="DQ122" s="124"/>
      <c r="DR122" s="124"/>
      <c r="DS122" s="144"/>
      <c r="DT122" s="302" t="s">
        <v>123</v>
      </c>
      <c r="DU122" s="298" t="s">
        <v>124</v>
      </c>
    </row>
    <row r="123" spans="1:125" ht="15.75" customHeight="1">
      <c r="A123" s="189"/>
      <c r="B123" s="190"/>
      <c r="C123" s="190"/>
      <c r="D123" s="190"/>
      <c r="E123" s="190"/>
      <c r="F123" s="190"/>
      <c r="G123" s="190"/>
      <c r="H123" s="190"/>
      <c r="I123" s="191"/>
      <c r="J123" s="154" t="s">
        <v>15</v>
      </c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6"/>
      <c r="W123" s="154" t="s">
        <v>15</v>
      </c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6"/>
      <c r="AJ123" s="154" t="s">
        <v>15</v>
      </c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6"/>
      <c r="AW123" s="154" t="s">
        <v>15</v>
      </c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6"/>
      <c r="BJ123" s="154" t="s">
        <v>15</v>
      </c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6"/>
      <c r="BW123" s="148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50"/>
      <c r="CH123" s="148"/>
      <c r="CI123" s="149"/>
      <c r="CJ123" s="149"/>
      <c r="CK123" s="149"/>
      <c r="CL123" s="149"/>
      <c r="CM123" s="149"/>
      <c r="CN123" s="149"/>
      <c r="CO123" s="149"/>
      <c r="CP123" s="149"/>
      <c r="CQ123" s="150"/>
      <c r="CR123" s="148"/>
      <c r="CS123" s="149"/>
      <c r="CT123" s="149"/>
      <c r="CU123" s="150"/>
      <c r="CV123" s="148"/>
      <c r="CW123" s="149"/>
      <c r="CX123" s="149"/>
      <c r="CY123" s="149"/>
      <c r="CZ123" s="149"/>
      <c r="DA123" s="149"/>
      <c r="DB123" s="149"/>
      <c r="DC123" s="150"/>
      <c r="DD123" s="148"/>
      <c r="DE123" s="149"/>
      <c r="DF123" s="149"/>
      <c r="DG123" s="149"/>
      <c r="DH123" s="149"/>
      <c r="DI123" s="149"/>
      <c r="DJ123" s="149"/>
      <c r="DK123" s="150"/>
      <c r="DL123" s="148"/>
      <c r="DM123" s="149"/>
      <c r="DN123" s="149"/>
      <c r="DO123" s="149"/>
      <c r="DP123" s="149"/>
      <c r="DQ123" s="149"/>
      <c r="DR123" s="149"/>
      <c r="DS123" s="150"/>
      <c r="DT123" s="303"/>
      <c r="DU123" s="299"/>
    </row>
    <row r="124" spans="1:125" ht="12.75">
      <c r="A124" s="206"/>
      <c r="B124" s="207"/>
      <c r="C124" s="207"/>
      <c r="D124" s="207"/>
      <c r="E124" s="207"/>
      <c r="F124" s="207"/>
      <c r="G124" s="207"/>
      <c r="H124" s="207"/>
      <c r="I124" s="208"/>
      <c r="J124" s="157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9"/>
      <c r="W124" s="157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9"/>
      <c r="AJ124" s="157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9"/>
      <c r="AW124" s="157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9"/>
      <c r="BJ124" s="157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9"/>
      <c r="BW124" s="176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8"/>
      <c r="CH124" s="176"/>
      <c r="CI124" s="177"/>
      <c r="CJ124" s="177"/>
      <c r="CK124" s="177"/>
      <c r="CL124" s="177"/>
      <c r="CM124" s="177"/>
      <c r="CN124" s="177"/>
      <c r="CO124" s="177"/>
      <c r="CP124" s="177"/>
      <c r="CQ124" s="178"/>
      <c r="CR124" s="176"/>
      <c r="CS124" s="177"/>
      <c r="CT124" s="177"/>
      <c r="CU124" s="178"/>
      <c r="CV124" s="176"/>
      <c r="CW124" s="177"/>
      <c r="CX124" s="177"/>
      <c r="CY124" s="177"/>
      <c r="CZ124" s="177"/>
      <c r="DA124" s="177"/>
      <c r="DB124" s="177"/>
      <c r="DC124" s="178"/>
      <c r="DD124" s="176"/>
      <c r="DE124" s="177"/>
      <c r="DF124" s="177"/>
      <c r="DG124" s="177"/>
      <c r="DH124" s="177"/>
      <c r="DI124" s="177"/>
      <c r="DJ124" s="177"/>
      <c r="DK124" s="178"/>
      <c r="DL124" s="176"/>
      <c r="DM124" s="177"/>
      <c r="DN124" s="177"/>
      <c r="DO124" s="177"/>
      <c r="DP124" s="177"/>
      <c r="DQ124" s="177"/>
      <c r="DR124" s="177"/>
      <c r="DS124" s="178"/>
      <c r="DT124" s="304"/>
      <c r="DU124" s="300"/>
    </row>
    <row r="125" spans="1:125" ht="12.75">
      <c r="A125" s="180">
        <v>1</v>
      </c>
      <c r="B125" s="180"/>
      <c r="C125" s="180"/>
      <c r="D125" s="180"/>
      <c r="E125" s="180"/>
      <c r="F125" s="180"/>
      <c r="G125" s="180"/>
      <c r="H125" s="180"/>
      <c r="I125" s="180"/>
      <c r="J125" s="180">
        <v>2</v>
      </c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>
        <v>3</v>
      </c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>
        <v>4</v>
      </c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>
        <v>5</v>
      </c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>
        <v>6</v>
      </c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210">
        <v>7</v>
      </c>
      <c r="BX125" s="210"/>
      <c r="BY125" s="210"/>
      <c r="BZ125" s="210"/>
      <c r="CA125" s="210"/>
      <c r="CB125" s="210"/>
      <c r="CC125" s="210"/>
      <c r="CD125" s="210"/>
      <c r="CE125" s="210"/>
      <c r="CF125" s="210"/>
      <c r="CG125" s="210"/>
      <c r="CH125" s="180">
        <v>8</v>
      </c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>
        <v>9</v>
      </c>
      <c r="CS125" s="180"/>
      <c r="CT125" s="180"/>
      <c r="CU125" s="180"/>
      <c r="CV125" s="180">
        <v>10</v>
      </c>
      <c r="CW125" s="180"/>
      <c r="CX125" s="180"/>
      <c r="CY125" s="180"/>
      <c r="CZ125" s="180"/>
      <c r="DA125" s="180"/>
      <c r="DB125" s="180"/>
      <c r="DC125" s="180"/>
      <c r="DD125" s="180">
        <v>11</v>
      </c>
      <c r="DE125" s="180"/>
      <c r="DF125" s="180"/>
      <c r="DG125" s="180"/>
      <c r="DH125" s="180"/>
      <c r="DI125" s="180"/>
      <c r="DJ125" s="180"/>
      <c r="DK125" s="180"/>
      <c r="DL125" s="180">
        <v>12</v>
      </c>
      <c r="DM125" s="180"/>
      <c r="DN125" s="180"/>
      <c r="DO125" s="180"/>
      <c r="DP125" s="180"/>
      <c r="DQ125" s="180"/>
      <c r="DR125" s="180"/>
      <c r="DS125" s="180"/>
      <c r="DT125" s="27">
        <v>13</v>
      </c>
      <c r="DU125" s="60">
        <v>14</v>
      </c>
    </row>
    <row r="126" spans="1:125" ht="97.5" customHeight="1">
      <c r="A126" s="265" t="s">
        <v>119</v>
      </c>
      <c r="B126" s="266"/>
      <c r="C126" s="266"/>
      <c r="D126" s="266"/>
      <c r="E126" s="266"/>
      <c r="F126" s="266"/>
      <c r="G126" s="266"/>
      <c r="H126" s="266"/>
      <c r="I126" s="267"/>
      <c r="J126" s="274" t="s">
        <v>50</v>
      </c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6"/>
      <c r="W126" s="274" t="s">
        <v>51</v>
      </c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6"/>
      <c r="AJ126" s="274" t="s">
        <v>75</v>
      </c>
      <c r="AK126" s="275"/>
      <c r="AL126" s="275"/>
      <c r="AM126" s="275"/>
      <c r="AN126" s="275"/>
      <c r="AO126" s="275"/>
      <c r="AP126" s="275"/>
      <c r="AQ126" s="275"/>
      <c r="AR126" s="275"/>
      <c r="AS126" s="275"/>
      <c r="AT126" s="275"/>
      <c r="AU126" s="275"/>
      <c r="AV126" s="276"/>
      <c r="AW126" s="274" t="s">
        <v>115</v>
      </c>
      <c r="AX126" s="275"/>
      <c r="AY126" s="275"/>
      <c r="AZ126" s="275"/>
      <c r="BA126" s="275"/>
      <c r="BB126" s="275"/>
      <c r="BC126" s="275"/>
      <c r="BD126" s="275"/>
      <c r="BE126" s="275"/>
      <c r="BF126" s="275"/>
      <c r="BG126" s="275"/>
      <c r="BH126" s="275"/>
      <c r="BI126" s="276"/>
      <c r="BJ126" s="289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291"/>
      <c r="BW126" s="172" t="s">
        <v>52</v>
      </c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16" t="s">
        <v>53</v>
      </c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211" t="s">
        <v>44</v>
      </c>
      <c r="CS126" s="211"/>
      <c r="CT126" s="211"/>
      <c r="CU126" s="211"/>
      <c r="CV126" s="212">
        <v>100</v>
      </c>
      <c r="CW126" s="212"/>
      <c r="CX126" s="212"/>
      <c r="CY126" s="212"/>
      <c r="CZ126" s="212"/>
      <c r="DA126" s="212"/>
      <c r="DB126" s="212"/>
      <c r="DC126" s="212"/>
      <c r="DD126" s="212">
        <v>100</v>
      </c>
      <c r="DE126" s="212"/>
      <c r="DF126" s="212"/>
      <c r="DG126" s="212"/>
      <c r="DH126" s="212"/>
      <c r="DI126" s="212"/>
      <c r="DJ126" s="212"/>
      <c r="DK126" s="212"/>
      <c r="DL126" s="212">
        <v>100</v>
      </c>
      <c r="DM126" s="212"/>
      <c r="DN126" s="212"/>
      <c r="DO126" s="212"/>
      <c r="DP126" s="212"/>
      <c r="DQ126" s="212"/>
      <c r="DR126" s="212"/>
      <c r="DS126" s="212"/>
      <c r="DT126" s="29">
        <v>10</v>
      </c>
      <c r="DU126" s="60"/>
    </row>
    <row r="127" spans="1:125" ht="72" customHeight="1">
      <c r="A127" s="268"/>
      <c r="B127" s="269"/>
      <c r="C127" s="269"/>
      <c r="D127" s="269"/>
      <c r="E127" s="269"/>
      <c r="F127" s="269"/>
      <c r="G127" s="269"/>
      <c r="H127" s="269"/>
      <c r="I127" s="270"/>
      <c r="J127" s="277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9"/>
      <c r="W127" s="277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9"/>
      <c r="AJ127" s="277"/>
      <c r="AK127" s="278"/>
      <c r="AL127" s="278"/>
      <c r="AM127" s="278"/>
      <c r="AN127" s="278"/>
      <c r="AO127" s="278"/>
      <c r="AP127" s="278"/>
      <c r="AQ127" s="278"/>
      <c r="AR127" s="278"/>
      <c r="AS127" s="278"/>
      <c r="AT127" s="278"/>
      <c r="AU127" s="278"/>
      <c r="AV127" s="279"/>
      <c r="AW127" s="277"/>
      <c r="AX127" s="278"/>
      <c r="AY127" s="278"/>
      <c r="AZ127" s="278"/>
      <c r="BA127" s="278"/>
      <c r="BB127" s="278"/>
      <c r="BC127" s="278"/>
      <c r="BD127" s="278"/>
      <c r="BE127" s="278"/>
      <c r="BF127" s="278"/>
      <c r="BG127" s="278"/>
      <c r="BH127" s="278"/>
      <c r="BI127" s="279"/>
      <c r="BJ127" s="292"/>
      <c r="BK127" s="293"/>
      <c r="BL127" s="293"/>
      <c r="BM127" s="293"/>
      <c r="BN127" s="293"/>
      <c r="BO127" s="293"/>
      <c r="BP127" s="293"/>
      <c r="BQ127" s="293"/>
      <c r="BR127" s="293"/>
      <c r="BS127" s="293"/>
      <c r="BT127" s="293"/>
      <c r="BU127" s="293"/>
      <c r="BV127" s="294"/>
      <c r="BW127" s="172" t="s">
        <v>54</v>
      </c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16" t="s">
        <v>53</v>
      </c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211" t="s">
        <v>44</v>
      </c>
      <c r="CS127" s="211"/>
      <c r="CT127" s="211"/>
      <c r="CU127" s="211"/>
      <c r="CV127" s="212">
        <v>90</v>
      </c>
      <c r="CW127" s="212"/>
      <c r="CX127" s="212"/>
      <c r="CY127" s="212"/>
      <c r="CZ127" s="212"/>
      <c r="DA127" s="212"/>
      <c r="DB127" s="212"/>
      <c r="DC127" s="212"/>
      <c r="DD127" s="212">
        <v>90</v>
      </c>
      <c r="DE127" s="212"/>
      <c r="DF127" s="212"/>
      <c r="DG127" s="212"/>
      <c r="DH127" s="212"/>
      <c r="DI127" s="212"/>
      <c r="DJ127" s="212"/>
      <c r="DK127" s="212"/>
      <c r="DL127" s="212">
        <v>90</v>
      </c>
      <c r="DM127" s="212"/>
      <c r="DN127" s="212"/>
      <c r="DO127" s="212"/>
      <c r="DP127" s="212"/>
      <c r="DQ127" s="212"/>
      <c r="DR127" s="212"/>
      <c r="DS127" s="212"/>
      <c r="DT127" s="29">
        <v>10</v>
      </c>
      <c r="DU127" s="60"/>
    </row>
    <row r="128" spans="1:125" ht="86.25" customHeight="1">
      <c r="A128" s="268"/>
      <c r="B128" s="269"/>
      <c r="C128" s="269"/>
      <c r="D128" s="269"/>
      <c r="E128" s="269"/>
      <c r="F128" s="269"/>
      <c r="G128" s="269"/>
      <c r="H128" s="269"/>
      <c r="I128" s="270"/>
      <c r="J128" s="277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9"/>
      <c r="W128" s="277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9"/>
      <c r="AJ128" s="277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9"/>
      <c r="AW128" s="277"/>
      <c r="AX128" s="278"/>
      <c r="AY128" s="278"/>
      <c r="AZ128" s="278"/>
      <c r="BA128" s="278"/>
      <c r="BB128" s="278"/>
      <c r="BC128" s="278"/>
      <c r="BD128" s="278"/>
      <c r="BE128" s="278"/>
      <c r="BF128" s="278"/>
      <c r="BG128" s="278"/>
      <c r="BH128" s="278"/>
      <c r="BI128" s="279"/>
      <c r="BJ128" s="292"/>
      <c r="BK128" s="293"/>
      <c r="BL128" s="293"/>
      <c r="BM128" s="293"/>
      <c r="BN128" s="293"/>
      <c r="BO128" s="293"/>
      <c r="BP128" s="293"/>
      <c r="BQ128" s="293"/>
      <c r="BR128" s="293"/>
      <c r="BS128" s="293"/>
      <c r="BT128" s="293"/>
      <c r="BU128" s="293"/>
      <c r="BV128" s="294"/>
      <c r="BW128" s="172" t="s">
        <v>55</v>
      </c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16" t="s">
        <v>53</v>
      </c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211" t="s">
        <v>44</v>
      </c>
      <c r="CS128" s="211"/>
      <c r="CT128" s="211"/>
      <c r="CU128" s="211"/>
      <c r="CV128" s="212">
        <v>35</v>
      </c>
      <c r="CW128" s="212"/>
      <c r="CX128" s="212"/>
      <c r="CY128" s="212"/>
      <c r="CZ128" s="212"/>
      <c r="DA128" s="212"/>
      <c r="DB128" s="212"/>
      <c r="DC128" s="212"/>
      <c r="DD128" s="212">
        <v>35</v>
      </c>
      <c r="DE128" s="212"/>
      <c r="DF128" s="212"/>
      <c r="DG128" s="212"/>
      <c r="DH128" s="212"/>
      <c r="DI128" s="212"/>
      <c r="DJ128" s="212"/>
      <c r="DK128" s="212"/>
      <c r="DL128" s="212">
        <v>35</v>
      </c>
      <c r="DM128" s="212"/>
      <c r="DN128" s="212"/>
      <c r="DO128" s="212"/>
      <c r="DP128" s="212"/>
      <c r="DQ128" s="212"/>
      <c r="DR128" s="212"/>
      <c r="DS128" s="212"/>
      <c r="DT128" s="29">
        <v>10</v>
      </c>
      <c r="DU128" s="60"/>
    </row>
    <row r="129" spans="1:125" ht="71.25" customHeight="1">
      <c r="A129" s="268"/>
      <c r="B129" s="269"/>
      <c r="C129" s="269"/>
      <c r="D129" s="269"/>
      <c r="E129" s="269"/>
      <c r="F129" s="269"/>
      <c r="G129" s="269"/>
      <c r="H129" s="269"/>
      <c r="I129" s="270"/>
      <c r="J129" s="277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9"/>
      <c r="W129" s="277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9"/>
      <c r="AJ129" s="277"/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9"/>
      <c r="AW129" s="277"/>
      <c r="AX129" s="278"/>
      <c r="AY129" s="278"/>
      <c r="AZ129" s="278"/>
      <c r="BA129" s="278"/>
      <c r="BB129" s="278"/>
      <c r="BC129" s="278"/>
      <c r="BD129" s="278"/>
      <c r="BE129" s="278"/>
      <c r="BF129" s="278"/>
      <c r="BG129" s="278"/>
      <c r="BH129" s="278"/>
      <c r="BI129" s="279"/>
      <c r="BJ129" s="292"/>
      <c r="BK129" s="293"/>
      <c r="BL129" s="293"/>
      <c r="BM129" s="293"/>
      <c r="BN129" s="293"/>
      <c r="BO129" s="293"/>
      <c r="BP129" s="293"/>
      <c r="BQ129" s="293"/>
      <c r="BR129" s="293"/>
      <c r="BS129" s="293"/>
      <c r="BT129" s="293"/>
      <c r="BU129" s="293"/>
      <c r="BV129" s="294"/>
      <c r="BW129" s="172" t="s">
        <v>56</v>
      </c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16" t="s">
        <v>57</v>
      </c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211" t="s">
        <v>44</v>
      </c>
      <c r="CS129" s="211"/>
      <c r="CT129" s="211"/>
      <c r="CU129" s="211"/>
      <c r="CV129" s="212">
        <v>0</v>
      </c>
      <c r="CW129" s="212"/>
      <c r="CX129" s="212"/>
      <c r="CY129" s="212"/>
      <c r="CZ129" s="212"/>
      <c r="DA129" s="212"/>
      <c r="DB129" s="212"/>
      <c r="DC129" s="212"/>
      <c r="DD129" s="212">
        <v>0</v>
      </c>
      <c r="DE129" s="212"/>
      <c r="DF129" s="212"/>
      <c r="DG129" s="212"/>
      <c r="DH129" s="212"/>
      <c r="DI129" s="212"/>
      <c r="DJ129" s="212"/>
      <c r="DK129" s="212"/>
      <c r="DL129" s="212">
        <v>0</v>
      </c>
      <c r="DM129" s="212"/>
      <c r="DN129" s="212"/>
      <c r="DO129" s="212"/>
      <c r="DP129" s="212"/>
      <c r="DQ129" s="212"/>
      <c r="DR129" s="212"/>
      <c r="DS129" s="212"/>
      <c r="DT129" s="29">
        <v>0</v>
      </c>
      <c r="DU129" s="60"/>
    </row>
    <row r="130" spans="1:125" ht="26.25" customHeight="1">
      <c r="A130" s="271"/>
      <c r="B130" s="272"/>
      <c r="C130" s="272"/>
      <c r="D130" s="272"/>
      <c r="E130" s="272"/>
      <c r="F130" s="272"/>
      <c r="G130" s="272"/>
      <c r="H130" s="272"/>
      <c r="I130" s="273"/>
      <c r="J130" s="280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2"/>
      <c r="W130" s="280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2"/>
      <c r="AJ130" s="280"/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1"/>
      <c r="AU130" s="281"/>
      <c r="AV130" s="282"/>
      <c r="AW130" s="280"/>
      <c r="AX130" s="281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2"/>
      <c r="BJ130" s="295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7"/>
      <c r="BW130" s="172" t="s">
        <v>58</v>
      </c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16" t="s">
        <v>53</v>
      </c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211" t="s">
        <v>44</v>
      </c>
      <c r="CS130" s="211"/>
      <c r="CT130" s="211"/>
      <c r="CU130" s="211"/>
      <c r="CV130" s="212">
        <v>100</v>
      </c>
      <c r="CW130" s="212"/>
      <c r="CX130" s="212"/>
      <c r="CY130" s="212"/>
      <c r="CZ130" s="212"/>
      <c r="DA130" s="212"/>
      <c r="DB130" s="212"/>
      <c r="DC130" s="212"/>
      <c r="DD130" s="212">
        <v>100</v>
      </c>
      <c r="DE130" s="212"/>
      <c r="DF130" s="212"/>
      <c r="DG130" s="212"/>
      <c r="DH130" s="212"/>
      <c r="DI130" s="212"/>
      <c r="DJ130" s="212"/>
      <c r="DK130" s="212"/>
      <c r="DL130" s="212">
        <v>100</v>
      </c>
      <c r="DM130" s="212"/>
      <c r="DN130" s="212"/>
      <c r="DO130" s="212"/>
      <c r="DP130" s="212"/>
      <c r="DQ130" s="212"/>
      <c r="DR130" s="212"/>
      <c r="DS130" s="212"/>
      <c r="DT130" s="29">
        <v>10</v>
      </c>
      <c r="DU130" s="60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">
      <c r="A132" s="4" t="s">
        <v>96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192" t="s">
        <v>16</v>
      </c>
      <c r="B133" s="193"/>
      <c r="C133" s="193"/>
      <c r="D133" s="193"/>
      <c r="E133" s="193"/>
      <c r="F133" s="193"/>
      <c r="G133" s="193"/>
      <c r="H133" s="193"/>
      <c r="I133" s="194"/>
      <c r="J133" s="192" t="s">
        <v>8</v>
      </c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4"/>
      <c r="AN133" s="192" t="s">
        <v>17</v>
      </c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4"/>
      <c r="BH133" s="123" t="str">
        <f>BH80</f>
        <v>Показатель объема муниципальной услуги</v>
      </c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44"/>
      <c r="CD133" s="123" t="str">
        <f>CD27</f>
        <v>Значение показателя объема муниципальной услуги</v>
      </c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75" t="str">
        <f>CY27</f>
        <v>Среднегодовой размер платы (цена, тариф)</v>
      </c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  <c r="DN133" s="175"/>
      <c r="DO133" s="175"/>
      <c r="DP133" s="175"/>
      <c r="DQ133" s="175"/>
      <c r="DR133" s="175"/>
      <c r="DS133" s="175"/>
      <c r="DT133" s="306" t="s">
        <v>122</v>
      </c>
      <c r="DU133" s="307"/>
    </row>
    <row r="134" spans="1:125" ht="12.75">
      <c r="A134" s="195" t="s">
        <v>18</v>
      </c>
      <c r="B134" s="196"/>
      <c r="C134" s="196"/>
      <c r="D134" s="196"/>
      <c r="E134" s="196"/>
      <c r="F134" s="196"/>
      <c r="G134" s="196"/>
      <c r="H134" s="196"/>
      <c r="I134" s="197"/>
      <c r="J134" s="195" t="s">
        <v>94</v>
      </c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7"/>
      <c r="AN134" s="195" t="s">
        <v>19</v>
      </c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7"/>
      <c r="BH134" s="148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50"/>
      <c r="CD134" s="148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75"/>
      <c r="DN134" s="175"/>
      <c r="DO134" s="175"/>
      <c r="DP134" s="175"/>
      <c r="DQ134" s="175"/>
      <c r="DR134" s="175"/>
      <c r="DS134" s="175"/>
      <c r="DT134" s="308"/>
      <c r="DU134" s="309"/>
    </row>
    <row r="135" spans="1:125" ht="12.75">
      <c r="A135" s="195" t="s">
        <v>11</v>
      </c>
      <c r="B135" s="196"/>
      <c r="C135" s="196"/>
      <c r="D135" s="196"/>
      <c r="E135" s="196"/>
      <c r="F135" s="196"/>
      <c r="G135" s="196"/>
      <c r="H135" s="196"/>
      <c r="I135" s="197"/>
      <c r="J135" s="195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7"/>
      <c r="AN135" s="195" t="s">
        <v>97</v>
      </c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7"/>
      <c r="BH135" s="148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50"/>
      <c r="CD135" s="148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308"/>
      <c r="DU135" s="309"/>
    </row>
    <row r="136" spans="1:125" ht="12.75">
      <c r="A136" s="195" t="s">
        <v>13</v>
      </c>
      <c r="B136" s="196"/>
      <c r="C136" s="196"/>
      <c r="D136" s="196"/>
      <c r="E136" s="196"/>
      <c r="F136" s="196"/>
      <c r="G136" s="196"/>
      <c r="H136" s="196"/>
      <c r="I136" s="197"/>
      <c r="J136" s="195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7"/>
      <c r="AN136" s="195" t="s">
        <v>20</v>
      </c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7"/>
      <c r="BH136" s="148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50"/>
      <c r="CD136" s="148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75"/>
      <c r="CZ136" s="175"/>
      <c r="DA136" s="175"/>
      <c r="DB136" s="175"/>
      <c r="DC136" s="175"/>
      <c r="DD136" s="175"/>
      <c r="DE136" s="175"/>
      <c r="DF136" s="175"/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308"/>
      <c r="DU136" s="309"/>
    </row>
    <row r="137" spans="1:125" ht="12.75">
      <c r="A137" s="195"/>
      <c r="B137" s="196"/>
      <c r="C137" s="196"/>
      <c r="D137" s="196"/>
      <c r="E137" s="196"/>
      <c r="F137" s="196"/>
      <c r="G137" s="196"/>
      <c r="H137" s="196"/>
      <c r="I137" s="197"/>
      <c r="J137" s="195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7"/>
      <c r="AN137" s="195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7"/>
      <c r="BH137" s="148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50"/>
      <c r="CD137" s="176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310"/>
      <c r="DU137" s="311"/>
    </row>
    <row r="138" spans="1:125" ht="108.75" customHeight="1">
      <c r="A138" s="195"/>
      <c r="B138" s="196"/>
      <c r="C138" s="196"/>
      <c r="D138" s="196"/>
      <c r="E138" s="196"/>
      <c r="F138" s="196"/>
      <c r="G138" s="196"/>
      <c r="H138" s="196"/>
      <c r="I138" s="197"/>
      <c r="J138" s="6"/>
      <c r="K138" s="241" t="s">
        <v>47</v>
      </c>
      <c r="L138" s="241"/>
      <c r="M138" s="241"/>
      <c r="N138" s="241"/>
      <c r="O138" s="241"/>
      <c r="P138" s="241"/>
      <c r="Q138" s="241"/>
      <c r="R138" s="241"/>
      <c r="S138" s="7"/>
      <c r="T138" s="6"/>
      <c r="U138" s="241" t="s">
        <v>74</v>
      </c>
      <c r="V138" s="241"/>
      <c r="W138" s="241"/>
      <c r="X138" s="241"/>
      <c r="Y138" s="241"/>
      <c r="Z138" s="241"/>
      <c r="AA138" s="241"/>
      <c r="AB138" s="241"/>
      <c r="AC138" s="7"/>
      <c r="AD138" s="6"/>
      <c r="AE138" s="241" t="s">
        <v>48</v>
      </c>
      <c r="AF138" s="241"/>
      <c r="AG138" s="241"/>
      <c r="AH138" s="241"/>
      <c r="AI138" s="241"/>
      <c r="AJ138" s="241"/>
      <c r="AK138" s="241"/>
      <c r="AL138" s="241"/>
      <c r="AM138" s="7"/>
      <c r="AN138" s="6"/>
      <c r="AO138" s="209" t="s">
        <v>49</v>
      </c>
      <c r="AP138" s="209"/>
      <c r="AQ138" s="209"/>
      <c r="AR138" s="209"/>
      <c r="AS138" s="209"/>
      <c r="AT138" s="209"/>
      <c r="AU138" s="209"/>
      <c r="AV138" s="209"/>
      <c r="AW138" s="7"/>
      <c r="AX138" s="6"/>
      <c r="AY138" s="241"/>
      <c r="AZ138" s="241"/>
      <c r="BA138" s="241"/>
      <c r="BB138" s="241"/>
      <c r="BC138" s="241"/>
      <c r="BD138" s="241"/>
      <c r="BE138" s="241"/>
      <c r="BF138" s="241"/>
      <c r="BG138" s="7"/>
      <c r="BH138" s="148" t="str">
        <f>BW122</f>
        <v>наименование показателя</v>
      </c>
      <c r="BI138" s="149"/>
      <c r="BJ138" s="149"/>
      <c r="BK138" s="149"/>
      <c r="BL138" s="149"/>
      <c r="BM138" s="149"/>
      <c r="BN138" s="149"/>
      <c r="BO138" s="149"/>
      <c r="BP138" s="149"/>
      <c r="BQ138" s="150"/>
      <c r="BR138" s="123" t="str">
        <f>CH122</f>
        <v>единица измерения по ОКЕИ</v>
      </c>
      <c r="BS138" s="124"/>
      <c r="BT138" s="124"/>
      <c r="BU138" s="124"/>
      <c r="BV138" s="124"/>
      <c r="BW138" s="124"/>
      <c r="BX138" s="124"/>
      <c r="BY138" s="144"/>
      <c r="BZ138" s="123" t="s">
        <v>14</v>
      </c>
      <c r="CA138" s="124"/>
      <c r="CB138" s="124"/>
      <c r="CC138" s="144"/>
      <c r="CD138" s="175" t="str">
        <f>CV122</f>
        <v>2022 год</v>
      </c>
      <c r="CE138" s="175"/>
      <c r="CF138" s="175"/>
      <c r="CG138" s="175"/>
      <c r="CH138" s="175" t="str">
        <f>DD122</f>
        <v>2023 год</v>
      </c>
      <c r="CI138" s="175"/>
      <c r="CJ138" s="175"/>
      <c r="CK138" s="175"/>
      <c r="CL138" s="175"/>
      <c r="CM138" s="175"/>
      <c r="CN138" s="175" t="str">
        <f>DL122</f>
        <v>2024 год</v>
      </c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23" t="str">
        <f>CD138</f>
        <v>2022 год</v>
      </c>
      <c r="CZ138" s="124"/>
      <c r="DA138" s="124"/>
      <c r="DB138" s="124"/>
      <c r="DC138" s="124"/>
      <c r="DD138" s="124"/>
      <c r="DE138" s="144"/>
      <c r="DF138" s="123" t="str">
        <f>CH138</f>
        <v>2023 год</v>
      </c>
      <c r="DG138" s="124"/>
      <c r="DH138" s="124"/>
      <c r="DI138" s="124"/>
      <c r="DJ138" s="124"/>
      <c r="DK138" s="124"/>
      <c r="DL138" s="144"/>
      <c r="DM138" s="123" t="str">
        <f>CN138</f>
        <v>2024 год</v>
      </c>
      <c r="DN138" s="124"/>
      <c r="DO138" s="124"/>
      <c r="DP138" s="124"/>
      <c r="DQ138" s="124"/>
      <c r="DR138" s="124"/>
      <c r="DS138" s="144"/>
      <c r="DT138" s="312" t="s">
        <v>123</v>
      </c>
      <c r="DU138" s="315" t="s">
        <v>124</v>
      </c>
    </row>
    <row r="139" spans="1:125" ht="15">
      <c r="A139" s="195"/>
      <c r="B139" s="196"/>
      <c r="C139" s="196"/>
      <c r="D139" s="196"/>
      <c r="E139" s="196"/>
      <c r="F139" s="196"/>
      <c r="G139" s="196"/>
      <c r="H139" s="196"/>
      <c r="I139" s="197"/>
      <c r="J139" s="154" t="s">
        <v>15</v>
      </c>
      <c r="K139" s="155"/>
      <c r="L139" s="155"/>
      <c r="M139" s="155"/>
      <c r="N139" s="155"/>
      <c r="O139" s="155"/>
      <c r="P139" s="155"/>
      <c r="Q139" s="155"/>
      <c r="R139" s="155"/>
      <c r="S139" s="156"/>
      <c r="T139" s="154" t="s">
        <v>15</v>
      </c>
      <c r="U139" s="155"/>
      <c r="V139" s="155"/>
      <c r="W139" s="155"/>
      <c r="X139" s="155"/>
      <c r="Y139" s="155"/>
      <c r="Z139" s="155"/>
      <c r="AA139" s="155"/>
      <c r="AB139" s="155"/>
      <c r="AC139" s="156"/>
      <c r="AD139" s="154" t="s">
        <v>15</v>
      </c>
      <c r="AE139" s="155"/>
      <c r="AF139" s="155"/>
      <c r="AG139" s="155"/>
      <c r="AH139" s="155"/>
      <c r="AI139" s="155"/>
      <c r="AJ139" s="155"/>
      <c r="AK139" s="155"/>
      <c r="AL139" s="155"/>
      <c r="AM139" s="156"/>
      <c r="AN139" s="154" t="s">
        <v>15</v>
      </c>
      <c r="AO139" s="155"/>
      <c r="AP139" s="155"/>
      <c r="AQ139" s="155"/>
      <c r="AR139" s="155"/>
      <c r="AS139" s="155"/>
      <c r="AT139" s="155"/>
      <c r="AU139" s="155"/>
      <c r="AV139" s="155"/>
      <c r="AW139" s="156"/>
      <c r="AX139" s="154" t="s">
        <v>15</v>
      </c>
      <c r="AY139" s="155"/>
      <c r="AZ139" s="155"/>
      <c r="BA139" s="155"/>
      <c r="BB139" s="155"/>
      <c r="BC139" s="155"/>
      <c r="BD139" s="155"/>
      <c r="BE139" s="155"/>
      <c r="BF139" s="155"/>
      <c r="BG139" s="156"/>
      <c r="BH139" s="148"/>
      <c r="BI139" s="149"/>
      <c r="BJ139" s="149"/>
      <c r="BK139" s="149"/>
      <c r="BL139" s="149"/>
      <c r="BM139" s="149"/>
      <c r="BN139" s="149"/>
      <c r="BO139" s="149"/>
      <c r="BP139" s="149"/>
      <c r="BQ139" s="150"/>
      <c r="BR139" s="286"/>
      <c r="BS139" s="287"/>
      <c r="BT139" s="287"/>
      <c r="BU139" s="287"/>
      <c r="BV139" s="287"/>
      <c r="BW139" s="287"/>
      <c r="BX139" s="287"/>
      <c r="BY139" s="288"/>
      <c r="BZ139" s="286"/>
      <c r="CA139" s="287"/>
      <c r="CB139" s="287"/>
      <c r="CC139" s="288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48"/>
      <c r="CZ139" s="149"/>
      <c r="DA139" s="149"/>
      <c r="DB139" s="149"/>
      <c r="DC139" s="149"/>
      <c r="DD139" s="149"/>
      <c r="DE139" s="150"/>
      <c r="DF139" s="148"/>
      <c r="DG139" s="149"/>
      <c r="DH139" s="149"/>
      <c r="DI139" s="149"/>
      <c r="DJ139" s="149"/>
      <c r="DK139" s="149"/>
      <c r="DL139" s="150"/>
      <c r="DM139" s="148"/>
      <c r="DN139" s="149"/>
      <c r="DO139" s="149"/>
      <c r="DP139" s="149"/>
      <c r="DQ139" s="149"/>
      <c r="DR139" s="149"/>
      <c r="DS139" s="150"/>
      <c r="DT139" s="313"/>
      <c r="DU139" s="316"/>
    </row>
    <row r="140" spans="1:125" ht="15">
      <c r="A140" s="189"/>
      <c r="B140" s="190"/>
      <c r="C140" s="190"/>
      <c r="D140" s="190"/>
      <c r="E140" s="190"/>
      <c r="F140" s="190"/>
      <c r="G140" s="190"/>
      <c r="H140" s="190"/>
      <c r="I140" s="191"/>
      <c r="J140" s="157"/>
      <c r="K140" s="158"/>
      <c r="L140" s="158"/>
      <c r="M140" s="158"/>
      <c r="N140" s="158"/>
      <c r="O140" s="158"/>
      <c r="P140" s="158"/>
      <c r="Q140" s="158"/>
      <c r="R140" s="158"/>
      <c r="S140" s="159"/>
      <c r="T140" s="157"/>
      <c r="U140" s="158"/>
      <c r="V140" s="158"/>
      <c r="W140" s="158"/>
      <c r="X140" s="158"/>
      <c r="Y140" s="158"/>
      <c r="Z140" s="158"/>
      <c r="AA140" s="158"/>
      <c r="AB140" s="158"/>
      <c r="AC140" s="159"/>
      <c r="AD140" s="157"/>
      <c r="AE140" s="158"/>
      <c r="AF140" s="158"/>
      <c r="AG140" s="158"/>
      <c r="AH140" s="158"/>
      <c r="AI140" s="158"/>
      <c r="AJ140" s="158"/>
      <c r="AK140" s="158"/>
      <c r="AL140" s="158"/>
      <c r="AM140" s="159"/>
      <c r="AN140" s="157"/>
      <c r="AO140" s="158"/>
      <c r="AP140" s="158"/>
      <c r="AQ140" s="158"/>
      <c r="AR140" s="158"/>
      <c r="AS140" s="158"/>
      <c r="AT140" s="158"/>
      <c r="AU140" s="158"/>
      <c r="AV140" s="158"/>
      <c r="AW140" s="159"/>
      <c r="AX140" s="157"/>
      <c r="AY140" s="158"/>
      <c r="AZ140" s="158"/>
      <c r="BA140" s="158"/>
      <c r="BB140" s="158"/>
      <c r="BC140" s="158"/>
      <c r="BD140" s="158"/>
      <c r="BE140" s="158"/>
      <c r="BF140" s="158"/>
      <c r="BG140" s="159"/>
      <c r="BH140" s="176"/>
      <c r="BI140" s="177"/>
      <c r="BJ140" s="177"/>
      <c r="BK140" s="177"/>
      <c r="BL140" s="177"/>
      <c r="BM140" s="177"/>
      <c r="BN140" s="177"/>
      <c r="BO140" s="177"/>
      <c r="BP140" s="177"/>
      <c r="BQ140" s="178"/>
      <c r="BR140" s="283"/>
      <c r="BS140" s="284"/>
      <c r="BT140" s="284"/>
      <c r="BU140" s="284"/>
      <c r="BV140" s="284"/>
      <c r="BW140" s="284"/>
      <c r="BX140" s="284"/>
      <c r="BY140" s="285"/>
      <c r="BZ140" s="286"/>
      <c r="CA140" s="287"/>
      <c r="CB140" s="287"/>
      <c r="CC140" s="288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6"/>
      <c r="CZ140" s="177"/>
      <c r="DA140" s="177"/>
      <c r="DB140" s="177"/>
      <c r="DC140" s="177"/>
      <c r="DD140" s="177"/>
      <c r="DE140" s="178"/>
      <c r="DF140" s="176"/>
      <c r="DG140" s="177"/>
      <c r="DH140" s="177"/>
      <c r="DI140" s="177"/>
      <c r="DJ140" s="177"/>
      <c r="DK140" s="177"/>
      <c r="DL140" s="178"/>
      <c r="DM140" s="176"/>
      <c r="DN140" s="177"/>
      <c r="DO140" s="177"/>
      <c r="DP140" s="177"/>
      <c r="DQ140" s="177"/>
      <c r="DR140" s="177"/>
      <c r="DS140" s="178"/>
      <c r="DT140" s="314"/>
      <c r="DU140" s="317"/>
    </row>
    <row r="141" spans="1:125" ht="12.75">
      <c r="A141" s="180">
        <v>1</v>
      </c>
      <c r="B141" s="180"/>
      <c r="C141" s="180"/>
      <c r="D141" s="180"/>
      <c r="E141" s="180"/>
      <c r="F141" s="180"/>
      <c r="G141" s="180"/>
      <c r="H141" s="180"/>
      <c r="I141" s="180"/>
      <c r="J141" s="180">
        <v>2</v>
      </c>
      <c r="K141" s="180"/>
      <c r="L141" s="180"/>
      <c r="M141" s="180"/>
      <c r="N141" s="180"/>
      <c r="O141" s="180"/>
      <c r="P141" s="180"/>
      <c r="Q141" s="180"/>
      <c r="R141" s="180"/>
      <c r="S141" s="180"/>
      <c r="T141" s="180">
        <v>3</v>
      </c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>
        <v>4</v>
      </c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>
        <v>5</v>
      </c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>
        <v>6</v>
      </c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>
        <v>7</v>
      </c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>
        <v>8</v>
      </c>
      <c r="BS141" s="180"/>
      <c r="BT141" s="180"/>
      <c r="BU141" s="180"/>
      <c r="BV141" s="180"/>
      <c r="BW141" s="180"/>
      <c r="BX141" s="180"/>
      <c r="BY141" s="180"/>
      <c r="BZ141" s="210">
        <v>9</v>
      </c>
      <c r="CA141" s="210"/>
      <c r="CB141" s="210"/>
      <c r="CC141" s="210"/>
      <c r="CD141" s="129">
        <v>10</v>
      </c>
      <c r="CE141" s="130"/>
      <c r="CF141" s="130"/>
      <c r="CG141" s="131"/>
      <c r="CH141" s="129">
        <v>11</v>
      </c>
      <c r="CI141" s="130"/>
      <c r="CJ141" s="130"/>
      <c r="CK141" s="130"/>
      <c r="CL141" s="130"/>
      <c r="CM141" s="131"/>
      <c r="CN141" s="129">
        <v>12</v>
      </c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1"/>
      <c r="CY141" s="180">
        <v>13</v>
      </c>
      <c r="CZ141" s="180"/>
      <c r="DA141" s="180"/>
      <c r="DB141" s="180"/>
      <c r="DC141" s="180"/>
      <c r="DD141" s="180"/>
      <c r="DE141" s="180"/>
      <c r="DF141" s="180">
        <v>14</v>
      </c>
      <c r="DG141" s="180"/>
      <c r="DH141" s="180"/>
      <c r="DI141" s="180"/>
      <c r="DJ141" s="180"/>
      <c r="DK141" s="180"/>
      <c r="DL141" s="180"/>
      <c r="DM141" s="180">
        <v>15</v>
      </c>
      <c r="DN141" s="180"/>
      <c r="DO141" s="180"/>
      <c r="DP141" s="180"/>
      <c r="DQ141" s="180"/>
      <c r="DR141" s="180"/>
      <c r="DS141" s="180"/>
      <c r="DT141" s="28">
        <v>16</v>
      </c>
      <c r="DU141" s="60">
        <v>17</v>
      </c>
    </row>
    <row r="142" spans="1:126" ht="114" customHeight="1">
      <c r="A142" s="151" t="str">
        <f>A126</f>
        <v>802112О.99.0.ББ11АЮ58001</v>
      </c>
      <c r="B142" s="152"/>
      <c r="C142" s="152"/>
      <c r="D142" s="152"/>
      <c r="E142" s="152"/>
      <c r="F142" s="152"/>
      <c r="G142" s="152"/>
      <c r="H142" s="152"/>
      <c r="I142" s="153"/>
      <c r="J142" s="141" t="s">
        <v>50</v>
      </c>
      <c r="K142" s="142"/>
      <c r="L142" s="142"/>
      <c r="M142" s="142"/>
      <c r="N142" s="142"/>
      <c r="O142" s="142"/>
      <c r="P142" s="142"/>
      <c r="Q142" s="142"/>
      <c r="R142" s="142"/>
      <c r="S142" s="143"/>
      <c r="T142" s="141" t="s">
        <v>51</v>
      </c>
      <c r="U142" s="142"/>
      <c r="V142" s="142"/>
      <c r="W142" s="142"/>
      <c r="X142" s="142"/>
      <c r="Y142" s="142"/>
      <c r="Z142" s="142"/>
      <c r="AA142" s="142"/>
      <c r="AB142" s="142"/>
      <c r="AC142" s="143"/>
      <c r="AD142" s="141" t="s">
        <v>75</v>
      </c>
      <c r="AE142" s="142"/>
      <c r="AF142" s="142"/>
      <c r="AG142" s="142"/>
      <c r="AH142" s="142"/>
      <c r="AI142" s="142"/>
      <c r="AJ142" s="142"/>
      <c r="AK142" s="142"/>
      <c r="AL142" s="142"/>
      <c r="AM142" s="143"/>
      <c r="AN142" s="141" t="s">
        <v>115</v>
      </c>
      <c r="AO142" s="142"/>
      <c r="AP142" s="142"/>
      <c r="AQ142" s="142"/>
      <c r="AR142" s="142"/>
      <c r="AS142" s="142"/>
      <c r="AT142" s="142"/>
      <c r="AU142" s="142"/>
      <c r="AV142" s="142"/>
      <c r="AW142" s="143"/>
      <c r="AX142" s="136"/>
      <c r="AY142" s="137"/>
      <c r="AZ142" s="137"/>
      <c r="BA142" s="137"/>
      <c r="BB142" s="137"/>
      <c r="BC142" s="137"/>
      <c r="BD142" s="137"/>
      <c r="BE142" s="137"/>
      <c r="BF142" s="137"/>
      <c r="BG142" s="138"/>
      <c r="BH142" s="116" t="s">
        <v>59</v>
      </c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 t="s">
        <v>60</v>
      </c>
      <c r="BS142" s="116"/>
      <c r="BT142" s="116"/>
      <c r="BU142" s="116"/>
      <c r="BV142" s="116"/>
      <c r="BW142" s="116"/>
      <c r="BX142" s="116"/>
      <c r="BY142" s="116"/>
      <c r="BZ142" s="251" t="s">
        <v>61</v>
      </c>
      <c r="CA142" s="251"/>
      <c r="CB142" s="251"/>
      <c r="CC142" s="251"/>
      <c r="CD142" s="113">
        <v>32</v>
      </c>
      <c r="CE142" s="114"/>
      <c r="CF142" s="114"/>
      <c r="CG142" s="115"/>
      <c r="CH142" s="113">
        <f>CD142</f>
        <v>32</v>
      </c>
      <c r="CI142" s="114"/>
      <c r="CJ142" s="114"/>
      <c r="CK142" s="114"/>
      <c r="CL142" s="114"/>
      <c r="CM142" s="115"/>
      <c r="CN142" s="113">
        <f>CH142</f>
        <v>32</v>
      </c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5"/>
      <c r="CY142" s="249" t="s">
        <v>44</v>
      </c>
      <c r="CZ142" s="250"/>
      <c r="DA142" s="250"/>
      <c r="DB142" s="250"/>
      <c r="DC142" s="250"/>
      <c r="DD142" s="250"/>
      <c r="DE142" s="250"/>
      <c r="DF142" s="249" t="s">
        <v>44</v>
      </c>
      <c r="DG142" s="250"/>
      <c r="DH142" s="250"/>
      <c r="DI142" s="250"/>
      <c r="DJ142" s="250"/>
      <c r="DK142" s="250"/>
      <c r="DL142" s="250"/>
      <c r="DM142" s="249" t="s">
        <v>44</v>
      </c>
      <c r="DN142" s="250"/>
      <c r="DO142" s="250"/>
      <c r="DP142" s="250"/>
      <c r="DQ142" s="250"/>
      <c r="DR142" s="250"/>
      <c r="DS142" s="250"/>
      <c r="DT142" s="30">
        <v>10</v>
      </c>
      <c r="DU142" s="63">
        <f>CD142*0.1</f>
        <v>3.2</v>
      </c>
      <c r="DV142" s="72">
        <f>CD142</f>
        <v>32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0"/>
      <c r="CA143" s="50"/>
      <c r="CB143" s="50"/>
      <c r="CC143" s="50"/>
      <c r="CD143" s="52"/>
      <c r="CE143" s="52"/>
      <c r="CF143" s="52"/>
      <c r="CG143" s="52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4"/>
    </row>
    <row r="144" spans="1:123" ht="15">
      <c r="A144" s="4" t="s">
        <v>21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182" t="s">
        <v>22</v>
      </c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4"/>
    </row>
    <row r="146" spans="1:123" ht="12.75">
      <c r="A146" s="182" t="s">
        <v>23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4"/>
      <c r="R146" s="182" t="s">
        <v>24</v>
      </c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4"/>
      <c r="AM146" s="173" t="s">
        <v>25</v>
      </c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4"/>
      <c r="AY146" s="173" t="s">
        <v>9</v>
      </c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4"/>
      <c r="BK146" s="182" t="s">
        <v>12</v>
      </c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4"/>
    </row>
    <row r="147" spans="1:123" ht="12.75">
      <c r="A147" s="180">
        <v>1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>
        <v>2</v>
      </c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>
        <v>3</v>
      </c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>
        <v>4</v>
      </c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>
        <v>5</v>
      </c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</row>
    <row r="148" spans="1:123" ht="15">
      <c r="A148" s="4" t="s">
        <v>98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">
      <c r="A149" s="4" t="s">
        <v>99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35" t="s">
        <v>111</v>
      </c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6"/>
      <c r="BD150" s="236"/>
      <c r="BE150" s="236"/>
      <c r="BF150" s="236"/>
      <c r="BG150" s="236"/>
      <c r="BH150" s="236"/>
      <c r="BI150" s="236"/>
      <c r="BJ150" s="236"/>
      <c r="BK150" s="236"/>
      <c r="BL150" s="236"/>
      <c r="BM150" s="236"/>
      <c r="BN150" s="236"/>
      <c r="BO150" s="236"/>
      <c r="BP150" s="236"/>
      <c r="BQ150" s="236"/>
      <c r="BR150" s="236"/>
      <c r="BS150" s="236"/>
      <c r="BT150" s="236"/>
      <c r="BU150" s="236"/>
      <c r="BV150" s="236"/>
      <c r="BW150" s="236"/>
      <c r="BX150" s="236"/>
      <c r="BY150" s="236"/>
      <c r="BZ150" s="236"/>
      <c r="CA150" s="236"/>
      <c r="CB150" s="236"/>
      <c r="CC150" s="236"/>
      <c r="CD150" s="236"/>
      <c r="CE150" s="236"/>
      <c r="CF150" s="236"/>
      <c r="CG150" s="236"/>
      <c r="CH150" s="236"/>
      <c r="CI150" s="236"/>
      <c r="CJ150" s="236"/>
      <c r="CK150" s="236"/>
      <c r="CL150" s="236"/>
      <c r="CM150" s="236"/>
      <c r="CN150" s="236"/>
      <c r="CO150" s="236"/>
      <c r="CP150" s="236"/>
      <c r="CQ150" s="236"/>
      <c r="CR150" s="236"/>
      <c r="CS150" s="236"/>
      <c r="CT150" s="236"/>
      <c r="CU150" s="236"/>
      <c r="CV150" s="236"/>
      <c r="CW150" s="236"/>
      <c r="CX150" s="236"/>
      <c r="CY150" s="236"/>
      <c r="CZ150" s="236"/>
      <c r="DA150" s="236"/>
      <c r="DB150" s="236"/>
      <c r="DC150" s="236"/>
      <c r="DD150" s="236"/>
      <c r="DE150" s="236"/>
      <c r="DF150" s="236"/>
      <c r="DG150" s="236"/>
      <c r="DH150" s="236"/>
      <c r="DI150" s="236"/>
      <c r="DJ150" s="236"/>
      <c r="DK150" s="236"/>
      <c r="DL150" s="236"/>
      <c r="DM150" s="236"/>
      <c r="DN150" s="236"/>
      <c r="DO150" s="236"/>
      <c r="DP150" s="236"/>
      <c r="DQ150" s="236"/>
      <c r="DR150" s="236"/>
      <c r="DS150" s="236"/>
    </row>
    <row r="151" spans="1:123" ht="15">
      <c r="A151" s="4" t="s">
        <v>100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210" t="s">
        <v>26</v>
      </c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 t="s">
        <v>27</v>
      </c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 t="s">
        <v>28</v>
      </c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0"/>
      <c r="CU152" s="210"/>
      <c r="CV152" s="210"/>
      <c r="CW152" s="210"/>
      <c r="CX152" s="210"/>
      <c r="CY152" s="210"/>
      <c r="CZ152" s="210"/>
      <c r="DA152" s="210"/>
      <c r="DB152" s="210"/>
      <c r="DC152" s="210"/>
      <c r="DD152" s="210"/>
      <c r="DE152" s="210"/>
      <c r="DF152" s="210"/>
      <c r="DG152" s="210"/>
      <c r="DH152" s="210"/>
      <c r="DI152" s="210"/>
      <c r="DJ152" s="210"/>
      <c r="DK152" s="210"/>
      <c r="DL152" s="210"/>
      <c r="DM152" s="210"/>
      <c r="DN152" s="210"/>
      <c r="DO152" s="210"/>
      <c r="DP152" s="210"/>
      <c r="DQ152" s="210"/>
      <c r="DR152" s="210"/>
      <c r="DS152" s="210"/>
    </row>
    <row r="153" spans="1:123" ht="12.75">
      <c r="A153" s="180">
        <v>1</v>
      </c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>
        <v>2</v>
      </c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>
        <v>3</v>
      </c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</row>
    <row r="154" spans="1:123" ht="87.75" customHeight="1">
      <c r="A154" s="116" t="s">
        <v>62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72" t="s">
        <v>63</v>
      </c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16" t="s">
        <v>64</v>
      </c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</row>
    <row r="155" spans="1:123" ht="16.5" customHeight="1">
      <c r="A155" s="116" t="s">
        <v>65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72" t="s">
        <v>66</v>
      </c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16" t="s">
        <v>67</v>
      </c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</row>
    <row r="156" spans="1:123" ht="12.75">
      <c r="A156" s="116" t="s">
        <v>68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72" t="s">
        <v>69</v>
      </c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16" t="s">
        <v>70</v>
      </c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</row>
    <row r="157" spans="1:123" ht="159" customHeight="1">
      <c r="A157" s="116" t="s">
        <v>71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237" t="s">
        <v>72</v>
      </c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16" t="s">
        <v>73</v>
      </c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</row>
    <row r="159" spans="84:126" ht="42" customHeight="1">
      <c r="CF159" s="318">
        <f>CD142+CD90+CD89+CD37+CD36</f>
        <v>760</v>
      </c>
      <c r="CG159" s="319"/>
      <c r="CH159" s="319"/>
      <c r="CI159" s="319"/>
      <c r="CJ159" s="319"/>
      <c r="CK159" s="319"/>
      <c r="CL159" s="319"/>
      <c r="CM159" s="319"/>
      <c r="DV159" s="73">
        <f>SUM(DV4:DV157)</f>
        <v>760</v>
      </c>
    </row>
    <row r="160" ht="17.25">
      <c r="CF160" s="57"/>
    </row>
  </sheetData>
  <sheetProtection/>
  <mergeCells count="670"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  <mergeCell ref="DD126:DK126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L129:DS129"/>
    <mergeCell ref="CV128:DC128"/>
    <mergeCell ref="DD128:DK128"/>
    <mergeCell ref="DL128:DS128"/>
    <mergeCell ref="BW129:CG129"/>
    <mergeCell ref="DL127:DS127"/>
    <mergeCell ref="CR127:CU127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A152:AO152"/>
    <mergeCell ref="AP152:CD152"/>
    <mergeCell ref="CE152:DS152"/>
    <mergeCell ref="A153:AO153"/>
    <mergeCell ref="AP153:CD153"/>
    <mergeCell ref="CE153:DS153"/>
    <mergeCell ref="A154:AO154"/>
    <mergeCell ref="AP154:CD154"/>
    <mergeCell ref="CE154:DS154"/>
    <mergeCell ref="A155:AO155"/>
    <mergeCell ref="AP155:CD155"/>
    <mergeCell ref="CE155:DS155"/>
    <mergeCell ref="A156:AO156"/>
    <mergeCell ref="AP156:CD156"/>
    <mergeCell ref="CE156:DS156"/>
    <mergeCell ref="A157:AO157"/>
    <mergeCell ref="AP157:CD157"/>
    <mergeCell ref="CE157:DS157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DF141:DL141"/>
    <mergeCell ref="CD141:CG141"/>
    <mergeCell ref="CH141:CM141"/>
    <mergeCell ref="CN141:CX141"/>
    <mergeCell ref="BZ141:CC141"/>
    <mergeCell ref="CY141:DE141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AN139:AW140"/>
    <mergeCell ref="AX139:BG140"/>
    <mergeCell ref="BH138:BQ140"/>
    <mergeCell ref="AY138:BF138"/>
    <mergeCell ref="BR138:BY138"/>
    <mergeCell ref="A138:I138"/>
    <mergeCell ref="K138:R138"/>
    <mergeCell ref="U138:AB138"/>
    <mergeCell ref="AE138:AL138"/>
    <mergeCell ref="AO138:AV138"/>
    <mergeCell ref="AN133:BG133"/>
    <mergeCell ref="A140:I140"/>
    <mergeCell ref="BR140:BY140"/>
    <mergeCell ref="BZ140:CC140"/>
    <mergeCell ref="BR139:BY139"/>
    <mergeCell ref="BZ139:CC139"/>
    <mergeCell ref="A139:I139"/>
    <mergeCell ref="J139:S140"/>
    <mergeCell ref="T139:AC140"/>
    <mergeCell ref="AD139:AM140"/>
    <mergeCell ref="BZ138:CC13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CH126:CQ126"/>
    <mergeCell ref="CR126:CU126"/>
    <mergeCell ref="A137:I137"/>
    <mergeCell ref="J137:AM137"/>
    <mergeCell ref="AN137:BG137"/>
    <mergeCell ref="A134:I134"/>
    <mergeCell ref="J134:AM134"/>
    <mergeCell ref="AN134:BG134"/>
    <mergeCell ref="A133:I133"/>
    <mergeCell ref="J133:AM133"/>
    <mergeCell ref="CR125:CU125"/>
    <mergeCell ref="A126:I130"/>
    <mergeCell ref="J126:V130"/>
    <mergeCell ref="W126:AI130"/>
    <mergeCell ref="AJ126:AV130"/>
    <mergeCell ref="AW126:BI130"/>
    <mergeCell ref="BW128:CG128"/>
    <mergeCell ref="CR128:CU128"/>
    <mergeCell ref="BW127:CG127"/>
    <mergeCell ref="CH127:CQ127"/>
    <mergeCell ref="A125:I125"/>
    <mergeCell ref="J125:V125"/>
    <mergeCell ref="W125:AI125"/>
    <mergeCell ref="AJ125:AV125"/>
    <mergeCell ref="AW125:BI125"/>
    <mergeCell ref="BJ125:BV125"/>
    <mergeCell ref="BW122:CG124"/>
    <mergeCell ref="CH122:CQ124"/>
    <mergeCell ref="CR122:CU124"/>
    <mergeCell ref="DL126:DS126"/>
    <mergeCell ref="CV125:DC125"/>
    <mergeCell ref="DD125:DK125"/>
    <mergeCell ref="DL125:DS125"/>
    <mergeCell ref="BW126:CG126"/>
    <mergeCell ref="BW125:CG125"/>
    <mergeCell ref="CH125:CQ125"/>
    <mergeCell ref="A124:I124"/>
    <mergeCell ref="J123:V124"/>
    <mergeCell ref="W123:AI124"/>
    <mergeCell ref="AJ123:AV124"/>
    <mergeCell ref="AW123:BI124"/>
    <mergeCell ref="BJ123:BV124"/>
    <mergeCell ref="A122:I122"/>
    <mergeCell ref="K122:U122"/>
    <mergeCell ref="X122:AH122"/>
    <mergeCell ref="AK122:AU122"/>
    <mergeCell ref="AX122:BH122"/>
    <mergeCell ref="BK122:BU122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A83:I83"/>
    <mergeCell ref="J83:AM83"/>
    <mergeCell ref="AN83:BG83"/>
    <mergeCell ref="A82:I82"/>
    <mergeCell ref="J82:AM82"/>
    <mergeCell ref="AN82:BG82"/>
    <mergeCell ref="AN86:AW87"/>
    <mergeCell ref="AX86:BG87"/>
    <mergeCell ref="BH80:CC84"/>
    <mergeCell ref="BH85:BQ87"/>
    <mergeCell ref="BR85:BY87"/>
    <mergeCell ref="AN81:BG81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W76:CG76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CV71:DC71"/>
    <mergeCell ref="DD71:DK71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A72:I72"/>
    <mergeCell ref="J72:V72"/>
    <mergeCell ref="W72:AI72"/>
    <mergeCell ref="AJ72:AV72"/>
    <mergeCell ref="AW72:BI72"/>
    <mergeCell ref="BJ72:BV72"/>
    <mergeCell ref="BW73:CG73"/>
    <mergeCell ref="CV70:DC70"/>
    <mergeCell ref="DL70:DS70"/>
    <mergeCell ref="DL71:DS71"/>
    <mergeCell ref="BW70:CG70"/>
    <mergeCell ref="CV69:DC69"/>
    <mergeCell ref="DL72:DS72"/>
    <mergeCell ref="CR73:CU73"/>
    <mergeCell ref="CV73:DC73"/>
    <mergeCell ref="DD73:DK73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H69:CQ69"/>
    <mergeCell ref="DD70:DK70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A66:I66"/>
    <mergeCell ref="J66:AV66"/>
    <mergeCell ref="AW66:BV66"/>
    <mergeCell ref="A67:I67"/>
    <mergeCell ref="J67:AV67"/>
    <mergeCell ref="AW67:BV67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CR24:CU24"/>
    <mergeCell ref="CV24:DC24"/>
    <mergeCell ref="DD24:DK24"/>
    <mergeCell ref="DM36:DS36"/>
    <mergeCell ref="BZ35:CC35"/>
    <mergeCell ref="T35:AC35"/>
    <mergeCell ref="AD35:AM35"/>
    <mergeCell ref="DF35:DL35"/>
    <mergeCell ref="DM35:DS35"/>
    <mergeCell ref="BH35:BQ35"/>
    <mergeCell ref="A29:I29"/>
    <mergeCell ref="J29:AM29"/>
    <mergeCell ref="AN29:BG29"/>
    <mergeCell ref="J31:AM31"/>
    <mergeCell ref="AO32:AV32"/>
    <mergeCell ref="AY32:BF32"/>
    <mergeCell ref="DM32:DS32"/>
    <mergeCell ref="CY33:DE33"/>
    <mergeCell ref="DF33:DL33"/>
    <mergeCell ref="DM33:DS33"/>
    <mergeCell ref="DF34:DL34"/>
    <mergeCell ref="DM34:DS34"/>
    <mergeCell ref="T33:AC34"/>
    <mergeCell ref="U32:AB32"/>
    <mergeCell ref="AE32:AL32"/>
    <mergeCell ref="A31:I31"/>
    <mergeCell ref="CY32:DE32"/>
    <mergeCell ref="DF32:DL32"/>
    <mergeCell ref="A34:I34"/>
    <mergeCell ref="J30:AM30"/>
    <mergeCell ref="AN30:BG30"/>
    <mergeCell ref="A33:I33"/>
    <mergeCell ref="A30:I30"/>
    <mergeCell ref="BZ32:CC32"/>
    <mergeCell ref="A32:I32"/>
    <mergeCell ref="BH32:BQ34"/>
    <mergeCell ref="AN31:BG31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AJ22:AV23"/>
    <mergeCell ref="K32:R32"/>
    <mergeCell ref="AX33:BG34"/>
    <mergeCell ref="A28:I28"/>
    <mergeCell ref="J28:AM28"/>
    <mergeCell ref="AN28:BG28"/>
    <mergeCell ref="BW24:CG24"/>
    <mergeCell ref="CH24:CQ24"/>
    <mergeCell ref="DD22:DK22"/>
    <mergeCell ref="BJ20:BV24"/>
    <mergeCell ref="DD23:DK23"/>
    <mergeCell ref="BW20:CG20"/>
    <mergeCell ref="CH20:CQ20"/>
    <mergeCell ref="A27:I27"/>
    <mergeCell ref="J27:AM27"/>
    <mergeCell ref="AN27:BG27"/>
    <mergeCell ref="DL22:DS22"/>
    <mergeCell ref="DL21:DS21"/>
    <mergeCell ref="BW22:CG22"/>
    <mergeCell ref="CH22:CQ22"/>
    <mergeCell ref="CR22:CU22"/>
    <mergeCell ref="CV22:DC22"/>
    <mergeCell ref="A22:I23"/>
    <mergeCell ref="A20:I21"/>
    <mergeCell ref="J20:V21"/>
    <mergeCell ref="DD20:DK20"/>
    <mergeCell ref="DL20:DS20"/>
    <mergeCell ref="BW21:CG21"/>
    <mergeCell ref="CH21:CQ21"/>
    <mergeCell ref="CR21:CU21"/>
    <mergeCell ref="CV21:DC21"/>
    <mergeCell ref="DD21:DK21"/>
    <mergeCell ref="J19:V19"/>
    <mergeCell ref="W19:AI19"/>
    <mergeCell ref="AJ19:AV19"/>
    <mergeCell ref="CR20:CU20"/>
    <mergeCell ref="CV20:DC20"/>
    <mergeCell ref="CV19:DC19"/>
    <mergeCell ref="DD19:DK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A13:I13"/>
    <mergeCell ref="J13:AV13"/>
    <mergeCell ref="AW13:BV13"/>
    <mergeCell ref="AW19:BI19"/>
    <mergeCell ref="BJ19:BV19"/>
    <mergeCell ref="CR19:CU19"/>
    <mergeCell ref="A18:I18"/>
    <mergeCell ref="BW18:CG18"/>
    <mergeCell ref="CH18:CQ18"/>
    <mergeCell ref="A19:I19"/>
    <mergeCell ref="DL16:DS18"/>
    <mergeCell ref="K16:U16"/>
    <mergeCell ref="X16:AH16"/>
    <mergeCell ref="AK16:AU16"/>
    <mergeCell ref="AX16:BH16"/>
    <mergeCell ref="BK16:BU16"/>
    <mergeCell ref="BW16:CG16"/>
    <mergeCell ref="A16:I16"/>
    <mergeCell ref="CR16:CU16"/>
    <mergeCell ref="CR18:CU18"/>
    <mergeCell ref="CH17:CQ17"/>
    <mergeCell ref="BJ17:BV18"/>
    <mergeCell ref="BW17:CG17"/>
    <mergeCell ref="CH16:CQ16"/>
    <mergeCell ref="A1:DS1"/>
    <mergeCell ref="BF3:BV3"/>
    <mergeCell ref="DL5:DS7"/>
    <mergeCell ref="A6:CH7"/>
    <mergeCell ref="A9:CH9"/>
    <mergeCell ref="A12:I12"/>
    <mergeCell ref="J12:AV12"/>
    <mergeCell ref="AJ20:AV21"/>
    <mergeCell ref="AW20:BI21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AH3:BD3"/>
    <mergeCell ref="BW12:CU15"/>
    <mergeCell ref="BR33:BY33"/>
    <mergeCell ref="BZ33:CC33"/>
    <mergeCell ref="BR32:BY32"/>
    <mergeCell ref="CV12:DS15"/>
    <mergeCell ref="CD27:CX31"/>
    <mergeCell ref="CY27:DS31"/>
    <mergeCell ref="BH27:CC31"/>
    <mergeCell ref="W20:AI21"/>
    <mergeCell ref="BR37:BY37"/>
    <mergeCell ref="BZ34:CC34"/>
    <mergeCell ref="BR34:BY34"/>
    <mergeCell ref="CD36:CG36"/>
    <mergeCell ref="CH36:CM36"/>
    <mergeCell ref="AW12:BV12"/>
    <mergeCell ref="AW15:BV15"/>
    <mergeCell ref="AN33:AW34"/>
    <mergeCell ref="AX35:BG35"/>
    <mergeCell ref="BR36:BY36"/>
    <mergeCell ref="CE48:DS48"/>
    <mergeCell ref="A49:AO49"/>
    <mergeCell ref="BH37:BQ37"/>
    <mergeCell ref="DF37:DL37"/>
    <mergeCell ref="BK41:DS41"/>
    <mergeCell ref="J37:S37"/>
    <mergeCell ref="T37:AC37"/>
    <mergeCell ref="AD37:AM37"/>
    <mergeCell ref="AN37:AW37"/>
    <mergeCell ref="AX37:BG37"/>
    <mergeCell ref="CD32:CG34"/>
    <mergeCell ref="CH32:CM34"/>
    <mergeCell ref="CN32:CX34"/>
    <mergeCell ref="CD35:CG35"/>
    <mergeCell ref="CH35:CM35"/>
    <mergeCell ref="CY37:DE37"/>
    <mergeCell ref="CY34:DE34"/>
    <mergeCell ref="BF54:BV54"/>
    <mergeCell ref="DL56:DS58"/>
    <mergeCell ref="DM37:DS37"/>
    <mergeCell ref="AP50:CD50"/>
    <mergeCell ref="CE50:DS50"/>
    <mergeCell ref="AM41:AX41"/>
    <mergeCell ref="AY41:BJ41"/>
    <mergeCell ref="BZ37:CC37"/>
    <mergeCell ref="A48:AO48"/>
    <mergeCell ref="AP48:CD48"/>
    <mergeCell ref="CY85:DE85"/>
    <mergeCell ref="DF85:DL85"/>
    <mergeCell ref="A90:I90"/>
    <mergeCell ref="J90:S90"/>
    <mergeCell ref="T90:AC90"/>
    <mergeCell ref="AD90:AM90"/>
    <mergeCell ref="AN90:AW90"/>
    <mergeCell ref="AX90:BG90"/>
    <mergeCell ref="CD90:CG90"/>
    <mergeCell ref="AD86:AM87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CO89:CX89"/>
    <mergeCell ref="CD88:CG88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AN89:AW89"/>
    <mergeCell ref="CE104:DS104"/>
    <mergeCell ref="CH90:CN90"/>
    <mergeCell ref="CO90:CX90"/>
    <mergeCell ref="BH90:BQ90"/>
    <mergeCell ref="BR90:BY90"/>
    <mergeCell ref="CD89:CG89"/>
    <mergeCell ref="AW22:BI23"/>
    <mergeCell ref="CD80:CX84"/>
    <mergeCell ref="CN35:CX35"/>
    <mergeCell ref="CD37:CG37"/>
    <mergeCell ref="CH37:CM37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71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0" t="s">
        <v>29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</row>
    <row r="2" spans="1:123" ht="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/>
      <c r="DH2" s="320"/>
      <c r="DI2" s="320"/>
      <c r="DJ2" s="320"/>
      <c r="DK2" s="320"/>
      <c r="DL2" s="320"/>
      <c r="DM2" s="320"/>
      <c r="DN2" s="320"/>
      <c r="DO2" s="320"/>
      <c r="DP2" s="320"/>
      <c r="DQ2" s="320"/>
      <c r="DR2" s="320"/>
      <c r="DS2" s="320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8"/>
  <sheetViews>
    <sheetView tabSelected="1" view="pageBreakPreview" zoomScale="90" zoomScaleSheetLayoutView="90" zoomScalePageLayoutView="0" workbookViewId="0" topLeftCell="A12">
      <selection activeCell="A17" sqref="A17:DS17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20" t="s">
        <v>101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4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139" t="s">
        <v>76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</row>
    <row r="5" spans="1:123" ht="15">
      <c r="A5" s="44" t="s">
        <v>103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</row>
    <row r="7" spans="1:123" ht="15">
      <c r="A7" s="44" t="s">
        <v>104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">
      <c r="A8" s="322" t="s">
        <v>30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2" t="s">
        <v>31</v>
      </c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4"/>
      <c r="BU8" s="323" t="s">
        <v>32</v>
      </c>
      <c r="BV8" s="323"/>
      <c r="BW8" s="323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3"/>
      <c r="DG8" s="323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24"/>
    </row>
    <row r="9" spans="1:123" ht="15">
      <c r="A9" s="286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6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8"/>
      <c r="BU9" s="287" t="s">
        <v>33</v>
      </c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8"/>
    </row>
    <row r="10" spans="1:123" ht="15">
      <c r="A10" s="325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5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7"/>
      <c r="BU10" s="326" t="s">
        <v>105</v>
      </c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7"/>
    </row>
    <row r="11" spans="1:123" ht="15">
      <c r="A11" s="328">
        <v>1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>
        <v>2</v>
      </c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>
        <v>3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</row>
    <row r="12" spans="1:123" ht="77.25" customHeight="1">
      <c r="A12" s="329" t="s">
        <v>156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 t="s">
        <v>77</v>
      </c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 t="s">
        <v>82</v>
      </c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</row>
    <row r="13" spans="1:123" ht="46.5" customHeight="1">
      <c r="A13" s="329" t="s">
        <v>157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 t="s">
        <v>78</v>
      </c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31" t="s">
        <v>81</v>
      </c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3"/>
    </row>
    <row r="14" spans="1:123" ht="43.5" customHeight="1">
      <c r="A14" s="329" t="s">
        <v>158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 t="s">
        <v>79</v>
      </c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34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5"/>
      <c r="DS14" s="336"/>
    </row>
    <row r="15" spans="1:123" ht="27" customHeight="1">
      <c r="A15" s="329" t="s">
        <v>159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 t="s">
        <v>70</v>
      </c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 t="s">
        <v>126</v>
      </c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</row>
    <row r="16" spans="1:123" ht="15">
      <c r="A16" s="44" t="s">
        <v>106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</row>
    <row r="18" spans="1:123" ht="15">
      <c r="A18" s="44" t="s">
        <v>107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ht="15">
      <c r="A19" s="330" t="s">
        <v>80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</row>
    <row r="20" spans="1:123" ht="15">
      <c r="A20" s="44" t="s">
        <v>108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ht="15">
      <c r="A21" s="140" t="s">
        <v>120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</row>
    <row r="22" spans="1:123" ht="15">
      <c r="A22" s="44" t="s">
        <v>109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ht="15">
      <c r="A23" s="140" t="s">
        <v>155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</row>
    <row r="24" spans="1:123" ht="15">
      <c r="A24" s="44" t="s">
        <v>110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37"/>
      <c r="DM25" s="337"/>
      <c r="DN25" s="337"/>
      <c r="DO25" s="337"/>
      <c r="DP25" s="337"/>
      <c r="DQ25" s="337"/>
      <c r="DR25" s="337"/>
      <c r="DS25" s="337"/>
    </row>
    <row r="27" spans="37:48" ht="12.75">
      <c r="AK27" s="321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</row>
    <row r="28" spans="35:42" ht="12.75">
      <c r="AI28" s="21"/>
      <c r="AP28" s="21"/>
    </row>
  </sheetData>
  <sheetProtection/>
  <mergeCells count="32">
    <mergeCell ref="A19:DS19"/>
    <mergeCell ref="BU13:DS14"/>
    <mergeCell ref="A25:DS25"/>
    <mergeCell ref="A21:DS21"/>
    <mergeCell ref="A14:AJ14"/>
    <mergeCell ref="AK14:BT14"/>
    <mergeCell ref="A15:AJ15"/>
    <mergeCell ref="AK15:BT15"/>
    <mergeCell ref="BU15:DS15"/>
    <mergeCell ref="A23:DS23"/>
    <mergeCell ref="A12:AJ12"/>
    <mergeCell ref="AK12:BT12"/>
    <mergeCell ref="BU12:DS12"/>
    <mergeCell ref="A13:AJ13"/>
    <mergeCell ref="AK13:BT13"/>
    <mergeCell ref="A17:DS17"/>
    <mergeCell ref="A10:AJ10"/>
    <mergeCell ref="AK10:BT10"/>
    <mergeCell ref="BU10:DS10"/>
    <mergeCell ref="A11:AJ11"/>
    <mergeCell ref="AK11:BT11"/>
    <mergeCell ref="BU11:DS11"/>
    <mergeCell ref="AK27:AV27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2021-11-16T12:59:50Z</cp:lastPrinted>
  <dcterms:created xsi:type="dcterms:W3CDTF">2008-12-12T15:11:55Z</dcterms:created>
  <dcterms:modified xsi:type="dcterms:W3CDTF">2021-12-27T12:57:28Z</dcterms:modified>
  <cp:category/>
  <cp:version/>
  <cp:contentType/>
  <cp:contentStatus/>
</cp:coreProperties>
</file>