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6" windowWidth="11328" windowHeight="9300" activeTab="3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2'!$A$114</definedName>
    <definedName name="IS_DOCUMENT" localSheetId="2">'Лист 3'!$A$1</definedName>
    <definedName name="IS_DOCUMENT" localSheetId="3">'Лист 4'!$A$17</definedName>
    <definedName name="_xlnm.Print_Area" localSheetId="0">'Лист 1'!$A$1:$DS$28</definedName>
    <definedName name="_xlnm.Print_Area" localSheetId="1">'Лист 2'!$A$1:$DU$115</definedName>
    <definedName name="_xlnm.Print_Area" localSheetId="3">'Лист 4'!$A$1:$DS$28</definedName>
  </definedNames>
  <calcPr calcId="144525"/>
</workbook>
</file>

<file path=xl/calcChain.xml><?xml version="1.0" encoding="utf-8"?>
<calcChain xmlns="http://schemas.openxmlformats.org/spreadsheetml/2006/main">
  <c r="AN41" i="11" l="1"/>
  <c r="AD40" i="11"/>
  <c r="AD41" i="11"/>
  <c r="T41" i="11"/>
  <c r="J41" i="11"/>
  <c r="A41" i="11"/>
  <c r="DU41" i="11"/>
  <c r="CK41" i="11"/>
  <c r="CR41" i="11" s="1"/>
  <c r="DV117" i="11"/>
  <c r="DV96" i="11"/>
  <c r="AN97" i="11"/>
  <c r="AD97" i="11"/>
  <c r="T97" i="11"/>
  <c r="J97" i="11"/>
  <c r="A97" i="11"/>
  <c r="DV40" i="11"/>
  <c r="CK96" i="11" l="1"/>
  <c r="CR96" i="11" s="1"/>
  <c r="CY87" i="11"/>
  <c r="CD87" i="11"/>
  <c r="CH76" i="11"/>
  <c r="BW76" i="11"/>
  <c r="CV70" i="11"/>
  <c r="BW70" i="11"/>
  <c r="DU40" i="11"/>
  <c r="CK40" i="11"/>
  <c r="CR40" i="11" s="1"/>
  <c r="DU96" i="11" l="1"/>
  <c r="DU97" i="11" l="1"/>
  <c r="DU117" i="11"/>
  <c r="CK97" i="11"/>
  <c r="CR97" i="11" s="1"/>
  <c r="CR36" i="11"/>
  <c r="DM36" i="11" s="1"/>
  <c r="DL76" i="11" s="1"/>
  <c r="CR92" i="11" s="1"/>
  <c r="DM92" i="11" s="1"/>
  <c r="CK36" i="11"/>
  <c r="DF36" i="11" s="1"/>
  <c r="DD76" i="11" s="1"/>
  <c r="CK92" i="11" s="1"/>
  <c r="DF92" i="11" s="1"/>
  <c r="CD36" i="11"/>
  <c r="CY36" i="11" s="1"/>
  <c r="CV76" i="11" s="1"/>
  <c r="CD92" i="11" s="1"/>
  <c r="CY92" i="11" s="1"/>
  <c r="DH22" i="10"/>
</calcChain>
</file>

<file path=xl/sharedStrings.xml><?xml version="1.0" encoding="utf-8"?>
<sst xmlns="http://schemas.openxmlformats.org/spreadsheetml/2006/main" count="375" uniqueCount="177">
  <si>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</si>
  <si>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</si>
  <si>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</si>
  <si>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</si>
  <si>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</si>
  <si>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</si>
  <si>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</si>
  <si>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</si>
  <si>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</si>
  <si>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</si>
  <si>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</si>
  <si>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</si>
  <si>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</si>
  <si>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</si>
  <si>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</si>
  <si>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измерения</t>
  </si>
  <si>
    <t>по ОКЕИ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</si>
  <si>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</si>
  <si>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</si>
  <si>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</si>
  <si>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</si>
  <si>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</si>
  <si>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ный номер</t>
  </si>
  <si>
    <t>щий условия (формы)</t>
  </si>
  <si>
    <t>наименова-</t>
  </si>
  <si>
    <t>услуги</t>
  </si>
  <si>
    <t>ние показа-</t>
  </si>
  <si>
    <t>теля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</si>
  <si>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</si>
  <si>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</si>
  <si>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</si>
  <si>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</si>
  <si>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</si>
  <si>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</si>
  <si>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</si>
  <si>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</si>
  <si>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</si>
  <si>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</si>
  <si>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</si>
  <si>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</si>
  <si>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</si>
  <si>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</si>
  <si>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</si>
  <si>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</si>
  <si>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</si>
  <si>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</si>
  <si>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</si>
  <si>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</si>
  <si>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</si>
  <si>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</si>
  <si>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</si>
  <si>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наимено-вание</t>
  </si>
  <si>
    <t>ОТДЕЛ ОБРАЗОВАНИЯ АДМИНИСТРАЦИИ ЦИМЛЯНСКОГО РАЙОНА РОСТОВСКОЙ ОБЛАСТИ</t>
  </si>
  <si>
    <t/>
  </si>
  <si>
    <t>41-Общеобразовательная организация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</si>
  <si>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</si>
  <si>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</si>
  <si>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</si>
  <si>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</si>
  <si>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</si>
  <si>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</si>
  <si>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</si>
  <si>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</si>
  <si>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</si>
  <si>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</si>
  <si>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66.00</t>
  </si>
  <si>
    <t>Доля педагогических работников, имеющих высшую и первую квалификационную категорию</t>
  </si>
  <si>
    <t>33.00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</si>
  <si>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</si>
  <si>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</si>
  <si>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</si>
  <si>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</si>
  <si>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</si>
  <si>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</si>
  <si>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</si>
  <si>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</si>
  <si>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</si>
  <si>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</si>
  <si>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</si>
  <si>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</si>
  <si>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</si>
  <si>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</si>
  <si>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</si>
  <si>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</si>
  <si>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</si>
  <si>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</si>
  <si>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</si>
  <si>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</si>
  <si>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88.00</t>
  </si>
  <si>
    <t>57.00</t>
  </si>
  <si>
    <t>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задания., 1.1. Ликвидация учреждения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</si>
  <si>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</si>
  <si>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</si>
  <si>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</si>
  <si>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</si>
  <si>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</si>
  <si>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</si>
  <si>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t>(дата)</t>
  </si>
  <si>
    <t>получено: руководитель учреждения_____________   Машинков Ю.В.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</si>
  <si>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</si>
  <si>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</si>
  <si>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</si>
  <si>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</si>
  <si>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</si>
  <si>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</si>
  <si>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</si>
  <si>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</si>
  <si>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</si>
  <si>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</si>
  <si>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</si>
  <si>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</si>
  <si>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</si>
  <si>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</si>
  <si>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</si>
  <si>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</si>
  <si>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</si>
  <si>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</si>
  <si>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</si>
  <si>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</si>
  <si>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</si>
  <si>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</si>
  <si>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</si>
  <si>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</si>
  <si>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</si>
  <si>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</si>
  <si>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</si>
  <si>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</si>
  <si>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</si>
  <si>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</si>
  <si>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</si>
  <si>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</si>
  <si>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</si>
  <si>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80.21.11</t>
  </si>
  <si>
    <t>По ОКПД</t>
  </si>
  <si>
    <t>Очная</t>
  </si>
  <si>
    <t xml:space="preserve">Очная </t>
  </si>
  <si>
    <t>обучающиеся  с ограниченными возможностями здоровья (ОВЗ) и детей-инвалидов</t>
  </si>
  <si>
    <t>проходящие обучение по состоянию здоровья на дому</t>
  </si>
  <si>
    <t xml:space="preserve">     По ОКПД</t>
  </si>
  <si>
    <t>801012О.99.0.БА81АЭ92001</t>
  </si>
  <si>
    <t>801012О.99.0.БА81АЭ92001.</t>
  </si>
  <si>
    <t>802111О.99.0.БА96АЮ58001</t>
  </si>
  <si>
    <t>802111О.99.0.БА96АЮ83001</t>
  </si>
  <si>
    <t>09.01.2020 г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</si>
  <si>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</si>
  <si>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</si>
  <si>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</si>
  <si>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</si>
  <si>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</si>
  <si>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r>
      <t>МУНИЦИПАЛЬНОЕ БЮДЖЕТНОЕ  ОБЩЕОБРАЗОВАТЕЛЬНОЕ УЧРЕЖДЕНИЕ</t>
    </r>
    <r>
      <rPr>
        <b/>
        <sz val="14"/>
        <rFont val="Times New Roman"/>
        <family val="1"/>
        <charset val="204"/>
      </rPr>
      <t xml:space="preserve"> ХОРОШЕВСКАЯ</t>
    </r>
    <r>
      <rPr>
        <sz val="14"/>
        <rFont val="Times New Roman"/>
        <family val="1"/>
        <charset val="204"/>
      </rPr>
      <t xml:space="preserve"> ОСНОВНАЯ ОБЩЕОБРАЗОВАТЕЛЬНАЯ ШКОЛА ЦИМЛЯНСКОГО РАЙОНА РОСТОВСКОЙ ОБЛАСТИ</t>
    </r>
  </si>
  <si>
    <r>
      <t xml:space="preserve"> </t>
    </r>
    <r>
      <rPr>
        <u/>
        <sz val="10"/>
        <color theme="0" tint="-0.34998626667073579"/>
        <rFont val="Arial Cyr"/>
        <charset val="204"/>
      </rPr>
      <t xml:space="preserve"> 09.01.2017г.</t>
    </r>
  </si>
  <si>
    <r>
      <t xml:space="preserve">                                 </t>
    </r>
    <r>
      <rPr>
        <sz val="8"/>
        <color theme="0" tint="-0.34998626667073579"/>
        <rFont val="Arial Cyr"/>
        <charset val="204"/>
      </rPr>
      <t xml:space="preserve"> (подпись)                                (инициалы и фамилия)</t>
    </r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</si>
  <si>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</si>
  <si>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</si>
  <si>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</si>
  <si>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Показатель качества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</si>
  <si>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</si>
  <si>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</si>
  <si>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2023 год</t>
  </si>
  <si>
    <t>80.10.12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</si>
  <si>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  <charset val="204"/>
      </rPr>
      <t>основного</t>
    </r>
    <r>
      <rPr>
        <sz val="16"/>
        <rFont val="Times New Roman"/>
        <family val="1"/>
        <charset val="204"/>
      </rPr>
      <t xml:space="preserve"> общего образования</t>
    </r>
  </si>
  <si>
    <t>Код по общероссийскому</t>
  </si>
  <si>
    <t>базовому перечню</t>
  </si>
  <si>
    <t>или региональному перечню</t>
  </si>
  <si>
    <t>БА96</t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</si>
  <si>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</si>
  <si>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  <charset val="204"/>
      </rPr>
      <t>начального</t>
    </r>
    <r>
      <rPr>
        <sz val="16"/>
        <rFont val="Times New Roman"/>
        <family val="1"/>
        <charset val="204"/>
      </rPr>
      <t xml:space="preserve"> общего образования</t>
    </r>
  </si>
  <si>
    <t>на 2022 год и плановый период 2023 и 2024 годов</t>
  </si>
  <si>
    <t>2024 год</t>
  </si>
  <si>
    <t>801012О.99.0.БА81АЮ16001</t>
  </si>
  <si>
    <t>12</t>
  </si>
  <si>
    <t>10.01.2022</t>
  </si>
  <si>
    <t>мониторинг выполнения муниципального задания предоставляется  на 1 июля  и на 1 декабря т.г.</t>
  </si>
  <si>
    <t>3.1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</si>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</sst>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0" tint="-0.34998626667073579"/>
      <name val="Arial Cyr"/>
      <charset val="204"/>
    </font>
    <font>
      <u/>
      <sz val="10"/>
      <color theme="0" tint="-0.34998626667073579"/>
      <name val="Arial Cyr"/>
      <charset val="204"/>
    </font>
    <font>
      <sz val="8"/>
      <color theme="0" tint="-0.34998626667073579"/>
      <name val="Arial Cyr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b/>
      <sz val="14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8" fillId="0" borderId="3" xfId="0" applyNumberFormat="1" applyFont="1" applyBorder="1" applyAlignment="1">
      <alignment vertical="top"/>
    </xf>
    <xf numFmtId="0" fontId="8" fillId="0" borderId="2" xfId="0" applyNumberFormat="1" applyFont="1" applyBorder="1" applyAlignment="1">
      <alignment vertical="top"/>
    </xf>
    <xf numFmtId="0" fontId="16" fillId="0" borderId="0" xfId="0" applyFont="1"/>
    <xf numFmtId="0" fontId="15" fillId="0" borderId="1" xfId="0" applyFont="1" applyBorder="1" applyAlignment="1">
      <alignment horizontal="center"/>
    </xf>
    <xf numFmtId="3" fontId="17" fillId="0" borderId="1" xfId="0" applyNumberFormat="1" applyFont="1" applyBorder="1"/>
    <xf numFmtId="3" fontId="0" fillId="0" borderId="0" xfId="0" applyNumberFormat="1"/>
    <xf numFmtId="49" fontId="3" fillId="0" borderId="7" xfId="0" applyNumberFormat="1" applyFont="1" applyBorder="1" applyAlignment="1">
      <alignment vertical="top" wrapText="1"/>
    </xf>
    <xf numFmtId="49" fontId="3" fillId="0" borderId="8" xfId="0" applyNumberFormat="1" applyFont="1" applyBorder="1" applyAlignment="1">
      <alignment vertical="top" wrapText="1"/>
    </xf>
    <xf numFmtId="49" fontId="3" fillId="0" borderId="9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0" fontId="1" fillId="0" borderId="9" xfId="0" applyNumberFormat="1" applyFont="1" applyBorder="1" applyAlignment="1">
      <alignment vertical="top" wrapText="1"/>
    </xf>
    <xf numFmtId="0" fontId="14" fillId="0" borderId="0" xfId="0" applyFont="1"/>
    <xf numFmtId="0" fontId="6" fillId="0" borderId="7" xfId="0" applyNumberFormat="1" applyFont="1" applyBorder="1" applyAlignment="1">
      <alignment vertical="top" wrapText="1"/>
    </xf>
    <xf numFmtId="0" fontId="6" fillId="0" borderId="8" xfId="0" applyNumberFormat="1" applyFont="1" applyBorder="1" applyAlignment="1">
      <alignment vertical="top" wrapText="1"/>
    </xf>
    <xf numFmtId="0" fontId="6" fillId="0" borderId="9" xfId="0" applyNumberFormat="1" applyFont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3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right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15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center" wrapText="1"/>
    </xf>
    <xf numFmtId="0" fontId="12" fillId="0" borderId="5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5" fillId="0" borderId="13" xfId="0" applyNumberFormat="1" applyFont="1" applyBorder="1" applyAlignment="1">
      <alignment horizontal="center" vertical="top" wrapText="1"/>
    </xf>
    <xf numFmtId="0" fontId="15" fillId="0" borderId="14" xfId="0" applyNumberFormat="1" applyFont="1" applyBorder="1" applyAlignment="1">
      <alignment horizontal="center" vertical="top" wrapText="1"/>
    </xf>
    <xf numFmtId="0" fontId="15" fillId="0" borderId="1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topLeftCell="A10" zoomScale="70" zoomScaleNormal="80" zoomScaleSheetLayoutView="70" workbookViewId="0">
      <selection activeCell="BB14" sqref="BB14"/>
    </sheetView>
  </sheetViews>
  <sheetFormatPr defaultColWidth="8.88671875" defaultRowHeight="13.2" x14ac:dyDescent="0.25"/>
  <cols>
    <col min="1" max="48" width="1.109375" customWidth="1"/>
    <col min="49" max="49" width="2" customWidth="1"/>
    <col min="50" max="50" width="1.6640625" customWidth="1"/>
    <col min="51" max="71" width="1.109375" customWidth="1"/>
    <col min="72" max="72" width="2.33203125" customWidth="1"/>
    <col min="73" max="73" width="1.44140625" customWidth="1"/>
    <col min="74" max="74" width="2.33203125" customWidth="1"/>
    <col min="75" max="79" width="1.109375" customWidth="1"/>
    <col min="80" max="80" width="2.6640625" customWidth="1"/>
    <col min="81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54" t="s">
        <v>42</v>
      </c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43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44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55" t="s">
        <v>52</v>
      </c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6" t="s">
        <v>45</v>
      </c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57" t="s">
        <v>46</v>
      </c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7.7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58" t="s">
        <v>101</v>
      </c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13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13"/>
      <c r="CZ9" s="55" t="s">
        <v>102</v>
      </c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6" t="s">
        <v>47</v>
      </c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15"/>
      <c r="CO10" s="56" t="s">
        <v>48</v>
      </c>
      <c r="CP10" s="56"/>
      <c r="CQ10" s="56"/>
      <c r="CR10" s="56"/>
      <c r="CS10" s="56"/>
      <c r="CT10" s="56"/>
      <c r="CU10" s="56"/>
      <c r="CV10" s="56"/>
      <c r="CW10" s="56"/>
      <c r="CX10" s="56"/>
      <c r="CY10" s="15"/>
      <c r="CZ10" s="56" t="s">
        <v>49</v>
      </c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30" customHeight="1" x14ac:dyDescent="0.4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29"/>
      <c r="CD12" s="73"/>
      <c r="CE12" s="73"/>
      <c r="CF12" s="74"/>
      <c r="CG12" s="74"/>
      <c r="CH12" s="74"/>
      <c r="CI12" s="75"/>
      <c r="CJ12" s="75"/>
      <c r="CK12" s="76" t="s">
        <v>171</v>
      </c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3"/>
      <c r="DA12" s="73"/>
      <c r="DB12" s="73"/>
      <c r="DC12" s="77"/>
      <c r="DD12" s="77"/>
      <c r="DE12" s="77"/>
      <c r="DF12" s="30"/>
      <c r="DG12" s="29"/>
      <c r="DH12" s="29"/>
      <c r="DI12" s="29"/>
      <c r="DJ12" s="29"/>
      <c r="DK12" s="29"/>
      <c r="DL12" s="29"/>
      <c r="DM12" s="29"/>
      <c r="DN12" s="29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50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60" t="s">
        <v>170</v>
      </c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21" x14ac:dyDescent="0.4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61" t="s">
        <v>167</v>
      </c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62" t="s">
        <v>0</v>
      </c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4"/>
    </row>
    <row r="20" spans="1:123" ht="15.6" x14ac:dyDescent="0.3">
      <c r="A20" s="65" t="s">
        <v>103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1</v>
      </c>
      <c r="DG20" s="20"/>
      <c r="DH20" s="66" t="s">
        <v>2</v>
      </c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8"/>
    </row>
    <row r="21" spans="1:123" ht="72" customHeight="1" x14ac:dyDescent="0.35">
      <c r="A21" s="72" t="s">
        <v>149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3</v>
      </c>
      <c r="DG21" s="20"/>
      <c r="DH21" s="69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1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4</v>
      </c>
      <c r="DG22" s="20"/>
      <c r="DH22" s="78" t="str">
        <f>CK12</f>
        <v>10.01.2022</v>
      </c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80"/>
    </row>
    <row r="23" spans="1:123" ht="15.6" x14ac:dyDescent="0.3">
      <c r="A23" s="65" t="s">
        <v>104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91" t="s">
        <v>5</v>
      </c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2"/>
      <c r="DH23" s="78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4"/>
    </row>
    <row r="24" spans="1:123" ht="15.6" x14ac:dyDescent="0.3">
      <c r="A24" s="85" t="s">
        <v>107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86" t="s">
        <v>138</v>
      </c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7"/>
      <c r="DH24" s="78" t="s">
        <v>159</v>
      </c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4"/>
    </row>
    <row r="25" spans="1:123" ht="15.6" x14ac:dyDescent="0.3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91" t="s">
        <v>133</v>
      </c>
      <c r="CX25" s="93"/>
      <c r="CY25" s="93"/>
      <c r="CZ25" s="93"/>
      <c r="DA25" s="93"/>
      <c r="DB25" s="93"/>
      <c r="DC25" s="93"/>
      <c r="DD25" s="93"/>
      <c r="DE25" s="93"/>
      <c r="DF25" s="93"/>
      <c r="DG25" s="94"/>
      <c r="DH25" s="78" t="s">
        <v>132</v>
      </c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4"/>
    </row>
    <row r="26" spans="1:123" ht="15.6" x14ac:dyDescent="0.3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133</v>
      </c>
      <c r="DG26" s="20"/>
      <c r="DH26" s="78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4"/>
    </row>
    <row r="27" spans="1:123" ht="31.5" customHeight="1" x14ac:dyDescent="0.3">
      <c r="A27" s="65" t="s">
        <v>105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85" t="s">
        <v>54</v>
      </c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88" t="s">
        <v>53</v>
      </c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90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81" t="s">
        <v>106</v>
      </c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38">
    <mergeCell ref="DH22:DS2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X14:CM14"/>
    <mergeCell ref="AH16:CO16"/>
    <mergeCell ref="DH19:DS19"/>
    <mergeCell ref="A20:CJ20"/>
    <mergeCell ref="DH20:DS21"/>
    <mergeCell ref="A21:CJ21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183"/>
  <sheetViews>
    <sheetView view="pageBreakPreview" topLeftCell="A90" zoomScale="60" zoomScaleNormal="100" workbookViewId="0">
      <selection activeCell="AN42" sqref="AN42"/>
    </sheetView>
  </sheetViews>
  <sheetFormatPr defaultRowHeight="13.2" x14ac:dyDescent="0.25"/>
  <cols>
    <col min="1" max="8" width="1.109375" customWidth="1"/>
    <col min="9" max="9" width="30.44140625" customWidth="1"/>
    <col min="10" max="18" width="1.109375" customWidth="1"/>
    <col min="19" max="19" width="3.5546875" customWidth="1"/>
    <col min="20" max="48" width="1.109375" customWidth="1"/>
    <col min="49" max="49" width="3.109375" customWidth="1"/>
    <col min="50" max="84" width="1.109375" customWidth="1"/>
    <col min="85" max="85" width="11.5546875" customWidth="1"/>
    <col min="86" max="88" width="1.109375" hidden="1" customWidth="1"/>
    <col min="89" max="94" width="1.109375" customWidth="1"/>
    <col min="95" max="95" width="4.33203125" customWidth="1"/>
    <col min="96" max="101" width="1.109375" customWidth="1"/>
    <col min="102" max="102" width="3.33203125" customWidth="1"/>
    <col min="103" max="109" width="1.33203125" customWidth="1"/>
    <col min="110" max="111" width="1.109375" customWidth="1"/>
    <col min="112" max="112" width="2.5546875" customWidth="1"/>
    <col min="113" max="120" width="1.109375" customWidth="1"/>
    <col min="121" max="121" width="1.5546875" customWidth="1"/>
    <col min="122" max="123" width="1.109375" customWidth="1"/>
    <col min="125" max="125" width="10" style="40" customWidth="1"/>
  </cols>
  <sheetData>
    <row r="1" spans="1:125" ht="29.25" customHeight="1" x14ac:dyDescent="0.4">
      <c r="A1" s="115" t="s">
        <v>108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</row>
    <row r="2" spans="1:125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5" ht="2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15" t="s">
        <v>6</v>
      </c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6">
        <v>1</v>
      </c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5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5" ht="15.6" x14ac:dyDescent="0.3">
      <c r="A5" s="4" t="s">
        <v>109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4" t="s">
        <v>161</v>
      </c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117" t="s">
        <v>165</v>
      </c>
      <c r="DM5" s="118"/>
      <c r="DN5" s="118"/>
      <c r="DO5" s="118"/>
      <c r="DP5" s="118"/>
      <c r="DQ5" s="118"/>
      <c r="DR5" s="118"/>
      <c r="DS5" s="119"/>
    </row>
    <row r="6" spans="1:125" ht="15.6" x14ac:dyDescent="0.3">
      <c r="A6" s="126" t="s">
        <v>166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"/>
      <c r="CJ6" s="1"/>
      <c r="CK6" s="1"/>
      <c r="CL6" s="1"/>
      <c r="CM6" s="1"/>
      <c r="CN6" s="1"/>
      <c r="CO6" s="1"/>
      <c r="CP6" s="1"/>
      <c r="CQ6" s="4" t="s">
        <v>162</v>
      </c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120"/>
      <c r="DM6" s="121"/>
      <c r="DN6" s="121"/>
      <c r="DO6" s="121"/>
      <c r="DP6" s="121"/>
      <c r="DQ6" s="121"/>
      <c r="DR6" s="121"/>
      <c r="DS6" s="122"/>
    </row>
    <row r="7" spans="1:125" ht="15.6" x14ac:dyDescent="0.3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"/>
      <c r="CJ7" s="1"/>
      <c r="CK7" s="1"/>
      <c r="CL7" s="1"/>
      <c r="CM7" s="1"/>
      <c r="CN7" s="1"/>
      <c r="CO7" s="1"/>
      <c r="CP7" s="1"/>
      <c r="CQ7" s="4" t="s">
        <v>163</v>
      </c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/>
      <c r="DK7" s="1"/>
      <c r="DL7" s="123"/>
      <c r="DM7" s="124"/>
      <c r="DN7" s="124"/>
      <c r="DO7" s="124"/>
      <c r="DP7" s="124"/>
      <c r="DQ7" s="124"/>
      <c r="DR7" s="124"/>
      <c r="DS7" s="125"/>
    </row>
    <row r="8" spans="1:125" ht="15.6" x14ac:dyDescent="0.3">
      <c r="A8" s="4" t="s">
        <v>110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5" ht="15.6" x14ac:dyDescent="0.3">
      <c r="A9" s="128" t="s">
        <v>55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5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5" ht="15.6" x14ac:dyDescent="0.3">
      <c r="A11" s="4" t="s">
        <v>111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5.6" x14ac:dyDescent="0.3">
      <c r="A12" s="4" t="s">
        <v>112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5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5" x14ac:dyDescent="0.25">
      <c r="A14" s="112" t="s">
        <v>7</v>
      </c>
      <c r="B14" s="113"/>
      <c r="C14" s="113"/>
      <c r="D14" s="113"/>
      <c r="E14" s="113"/>
      <c r="F14" s="113"/>
      <c r="G14" s="113"/>
      <c r="H14" s="113"/>
      <c r="I14" s="114"/>
      <c r="J14" s="112" t="s">
        <v>8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4"/>
      <c r="AW14" s="112" t="s">
        <v>8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4"/>
      <c r="BW14" s="103" t="s">
        <v>155</v>
      </c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5"/>
      <c r="CV14" s="103" t="s">
        <v>152</v>
      </c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5"/>
      <c r="DT14" s="242" t="s">
        <v>146</v>
      </c>
      <c r="DU14" s="242"/>
    </row>
    <row r="15" spans="1:125" x14ac:dyDescent="0.25">
      <c r="A15" s="138" t="s">
        <v>9</v>
      </c>
      <c r="B15" s="139"/>
      <c r="C15" s="139"/>
      <c r="D15" s="139"/>
      <c r="E15" s="139"/>
      <c r="F15" s="139"/>
      <c r="G15" s="139"/>
      <c r="H15" s="139"/>
      <c r="I15" s="140"/>
      <c r="J15" s="138" t="s">
        <v>113</v>
      </c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40"/>
      <c r="AW15" s="138" t="s">
        <v>10</v>
      </c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40"/>
      <c r="BW15" s="135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7"/>
      <c r="CV15" s="129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1"/>
      <c r="DT15" s="242"/>
      <c r="DU15" s="242"/>
    </row>
    <row r="16" spans="1:125" x14ac:dyDescent="0.25">
      <c r="A16" s="138" t="s">
        <v>11</v>
      </c>
      <c r="B16" s="139"/>
      <c r="C16" s="139"/>
      <c r="D16" s="139"/>
      <c r="E16" s="139"/>
      <c r="F16" s="139"/>
      <c r="G16" s="139"/>
      <c r="H16" s="139"/>
      <c r="I16" s="140"/>
      <c r="J16" s="138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40"/>
      <c r="AW16" s="138" t="s">
        <v>114</v>
      </c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40"/>
      <c r="BW16" s="135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7"/>
      <c r="CV16" s="129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1"/>
      <c r="DT16" s="242"/>
      <c r="DU16" s="242"/>
    </row>
    <row r="17" spans="1:125" x14ac:dyDescent="0.25">
      <c r="A17" s="138" t="s">
        <v>14</v>
      </c>
      <c r="B17" s="139"/>
      <c r="C17" s="139"/>
      <c r="D17" s="139"/>
      <c r="E17" s="139"/>
      <c r="F17" s="139"/>
      <c r="G17" s="139"/>
      <c r="H17" s="139"/>
      <c r="I17" s="140"/>
      <c r="J17" s="138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40"/>
      <c r="AW17" s="138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40"/>
      <c r="BW17" s="135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7"/>
      <c r="CV17" s="129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1"/>
      <c r="DT17" s="242"/>
      <c r="DU17" s="242"/>
    </row>
    <row r="18" spans="1:125" x14ac:dyDescent="0.25">
      <c r="A18" s="138"/>
      <c r="B18" s="139"/>
      <c r="C18" s="139"/>
      <c r="D18" s="139"/>
      <c r="E18" s="139"/>
      <c r="F18" s="139"/>
      <c r="G18" s="139"/>
      <c r="H18" s="139"/>
      <c r="I18" s="140"/>
      <c r="J18" s="138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40"/>
      <c r="AW18" s="138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40"/>
      <c r="BW18" s="135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7"/>
      <c r="CV18" s="129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1"/>
      <c r="DT18" s="242"/>
      <c r="DU18" s="242"/>
    </row>
    <row r="19" spans="1:125" x14ac:dyDescent="0.25">
      <c r="A19" s="138"/>
      <c r="B19" s="139"/>
      <c r="C19" s="139"/>
      <c r="D19" s="139"/>
      <c r="E19" s="139"/>
      <c r="F19" s="139"/>
      <c r="G19" s="139"/>
      <c r="H19" s="139"/>
      <c r="I19" s="140"/>
      <c r="J19" s="154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6"/>
      <c r="AW19" s="154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6"/>
      <c r="BW19" s="135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7"/>
      <c r="CV19" s="132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4"/>
      <c r="DT19" s="242"/>
      <c r="DU19" s="242"/>
    </row>
    <row r="20" spans="1:125" ht="33.6" customHeight="1" x14ac:dyDescent="0.25">
      <c r="A20" s="138"/>
      <c r="B20" s="139"/>
      <c r="C20" s="139"/>
      <c r="D20" s="139"/>
      <c r="E20" s="139"/>
      <c r="F20" s="139"/>
      <c r="G20" s="139"/>
      <c r="H20" s="139"/>
      <c r="I20" s="140"/>
      <c r="J20" s="6"/>
      <c r="K20" s="152" t="s">
        <v>56</v>
      </c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38"/>
      <c r="W20" s="39"/>
      <c r="X20" s="152" t="s">
        <v>57</v>
      </c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38"/>
      <c r="AJ20" s="39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38"/>
      <c r="AW20" s="39"/>
      <c r="AX20" s="152" t="s">
        <v>58</v>
      </c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7"/>
      <c r="BJ20" s="6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7"/>
      <c r="BW20" s="141" t="s">
        <v>153</v>
      </c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3" t="s">
        <v>154</v>
      </c>
      <c r="CI20" s="144"/>
      <c r="CJ20" s="144"/>
      <c r="CK20" s="144"/>
      <c r="CL20" s="144"/>
      <c r="CM20" s="144"/>
      <c r="CN20" s="144"/>
      <c r="CO20" s="144"/>
      <c r="CP20" s="144"/>
      <c r="CQ20" s="145"/>
      <c r="CR20" s="112" t="s">
        <v>17</v>
      </c>
      <c r="CS20" s="113"/>
      <c r="CT20" s="113"/>
      <c r="CU20" s="114"/>
      <c r="CV20" s="103" t="s">
        <v>145</v>
      </c>
      <c r="CW20" s="104"/>
      <c r="CX20" s="104"/>
      <c r="CY20" s="104"/>
      <c r="CZ20" s="104"/>
      <c r="DA20" s="104"/>
      <c r="DB20" s="104"/>
      <c r="DC20" s="105"/>
      <c r="DD20" s="103" t="s">
        <v>158</v>
      </c>
      <c r="DE20" s="104"/>
      <c r="DF20" s="104"/>
      <c r="DG20" s="104"/>
      <c r="DH20" s="104"/>
      <c r="DI20" s="104"/>
      <c r="DJ20" s="104"/>
      <c r="DK20" s="105"/>
      <c r="DL20" s="103" t="s">
        <v>168</v>
      </c>
      <c r="DM20" s="104"/>
      <c r="DN20" s="104"/>
      <c r="DO20" s="104"/>
      <c r="DP20" s="104"/>
      <c r="DQ20" s="104"/>
      <c r="DR20" s="104"/>
      <c r="DS20" s="105"/>
      <c r="DT20" s="243" t="s">
        <v>147</v>
      </c>
      <c r="DU20" s="246" t="s">
        <v>148</v>
      </c>
    </row>
    <row r="21" spans="1:125" x14ac:dyDescent="0.25">
      <c r="A21" s="157"/>
      <c r="B21" s="158"/>
      <c r="C21" s="158"/>
      <c r="D21" s="158"/>
      <c r="E21" s="158"/>
      <c r="F21" s="158"/>
      <c r="G21" s="158"/>
      <c r="H21" s="158"/>
      <c r="I21" s="159"/>
      <c r="J21" s="160" t="s">
        <v>18</v>
      </c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2"/>
      <c r="W21" s="160" t="s">
        <v>18</v>
      </c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2"/>
      <c r="AJ21" s="160" t="s">
        <v>18</v>
      </c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2"/>
      <c r="AW21" s="160" t="s">
        <v>18</v>
      </c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2"/>
      <c r="BJ21" s="160" t="s">
        <v>18</v>
      </c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6"/>
      <c r="CI21" s="147"/>
      <c r="CJ21" s="147"/>
      <c r="CK21" s="147"/>
      <c r="CL21" s="147"/>
      <c r="CM21" s="147"/>
      <c r="CN21" s="147"/>
      <c r="CO21" s="147"/>
      <c r="CP21" s="147"/>
      <c r="CQ21" s="148"/>
      <c r="CR21" s="157"/>
      <c r="CS21" s="158"/>
      <c r="CT21" s="158"/>
      <c r="CU21" s="159"/>
      <c r="CV21" s="106"/>
      <c r="CW21" s="107"/>
      <c r="CX21" s="107"/>
      <c r="CY21" s="107"/>
      <c r="CZ21" s="107"/>
      <c r="DA21" s="107"/>
      <c r="DB21" s="107"/>
      <c r="DC21" s="108"/>
      <c r="DD21" s="106"/>
      <c r="DE21" s="107"/>
      <c r="DF21" s="107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7"/>
      <c r="DR21" s="107"/>
      <c r="DS21" s="108"/>
      <c r="DT21" s="244"/>
      <c r="DU21" s="247"/>
    </row>
    <row r="22" spans="1:125" x14ac:dyDescent="0.25">
      <c r="A22" s="166"/>
      <c r="B22" s="167"/>
      <c r="C22" s="167"/>
      <c r="D22" s="167"/>
      <c r="E22" s="167"/>
      <c r="F22" s="167"/>
      <c r="G22" s="167"/>
      <c r="H22" s="167"/>
      <c r="I22" s="168"/>
      <c r="J22" s="163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5"/>
      <c r="W22" s="163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5"/>
      <c r="AJ22" s="163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5"/>
      <c r="AW22" s="163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5"/>
      <c r="BJ22" s="163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5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9"/>
      <c r="CI22" s="150"/>
      <c r="CJ22" s="150"/>
      <c r="CK22" s="150"/>
      <c r="CL22" s="150"/>
      <c r="CM22" s="150"/>
      <c r="CN22" s="150"/>
      <c r="CO22" s="150"/>
      <c r="CP22" s="150"/>
      <c r="CQ22" s="151"/>
      <c r="CR22" s="166"/>
      <c r="CS22" s="167"/>
      <c r="CT22" s="167"/>
      <c r="CU22" s="168"/>
      <c r="CV22" s="109"/>
      <c r="CW22" s="110"/>
      <c r="CX22" s="110"/>
      <c r="CY22" s="110"/>
      <c r="CZ22" s="110"/>
      <c r="DA22" s="110"/>
      <c r="DB22" s="110"/>
      <c r="DC22" s="111"/>
      <c r="DD22" s="109"/>
      <c r="DE22" s="110"/>
      <c r="DF22" s="110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0"/>
      <c r="DR22" s="110"/>
      <c r="DS22" s="111"/>
      <c r="DT22" s="245"/>
      <c r="DU22" s="248"/>
    </row>
    <row r="23" spans="1:125" x14ac:dyDescent="0.25">
      <c r="A23" s="97">
        <v>1</v>
      </c>
      <c r="B23" s="97"/>
      <c r="C23" s="97"/>
      <c r="D23" s="97"/>
      <c r="E23" s="97"/>
      <c r="F23" s="97"/>
      <c r="G23" s="97"/>
      <c r="H23" s="97"/>
      <c r="I23" s="97"/>
      <c r="J23" s="97">
        <v>2</v>
      </c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>
        <v>3</v>
      </c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>
        <v>4</v>
      </c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>
        <v>5</v>
      </c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>
        <v>6</v>
      </c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>
        <v>7</v>
      </c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>
        <v>8</v>
      </c>
      <c r="CI23" s="97"/>
      <c r="CJ23" s="97"/>
      <c r="CK23" s="97"/>
      <c r="CL23" s="97"/>
      <c r="CM23" s="97"/>
      <c r="CN23" s="97"/>
      <c r="CO23" s="97"/>
      <c r="CP23" s="97"/>
      <c r="CQ23" s="97"/>
      <c r="CR23" s="97">
        <v>9</v>
      </c>
      <c r="CS23" s="97"/>
      <c r="CT23" s="97"/>
      <c r="CU23" s="97"/>
      <c r="CV23" s="97">
        <v>10</v>
      </c>
      <c r="CW23" s="97"/>
      <c r="CX23" s="97"/>
      <c r="CY23" s="97"/>
      <c r="CZ23" s="97"/>
      <c r="DA23" s="97"/>
      <c r="DB23" s="97"/>
      <c r="DC23" s="97"/>
      <c r="DD23" s="97">
        <v>11</v>
      </c>
      <c r="DE23" s="97"/>
      <c r="DF23" s="97"/>
      <c r="DG23" s="97"/>
      <c r="DH23" s="97"/>
      <c r="DI23" s="97"/>
      <c r="DJ23" s="97"/>
      <c r="DK23" s="97"/>
      <c r="DL23" s="97">
        <v>12</v>
      </c>
      <c r="DM23" s="97"/>
      <c r="DN23" s="97"/>
      <c r="DO23" s="97"/>
      <c r="DP23" s="97"/>
      <c r="DQ23" s="97"/>
      <c r="DR23" s="97"/>
      <c r="DS23" s="97"/>
      <c r="DT23" s="31">
        <v>13</v>
      </c>
      <c r="DU23" s="41">
        <v>14</v>
      </c>
    </row>
    <row r="24" spans="1:125" ht="50.25" customHeight="1" x14ac:dyDescent="0.3">
      <c r="A24" s="172" t="s">
        <v>139</v>
      </c>
      <c r="B24" s="172"/>
      <c r="C24" s="172"/>
      <c r="D24" s="172"/>
      <c r="E24" s="172"/>
      <c r="F24" s="172"/>
      <c r="G24" s="172"/>
      <c r="H24" s="172"/>
      <c r="I24" s="172"/>
      <c r="J24" s="173" t="s">
        <v>59</v>
      </c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 t="s">
        <v>60</v>
      </c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 t="s">
        <v>60</v>
      </c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 t="s">
        <v>134</v>
      </c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4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6"/>
      <c r="BW24" s="169" t="s">
        <v>61</v>
      </c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98" t="s">
        <v>62</v>
      </c>
      <c r="CI24" s="98"/>
      <c r="CJ24" s="98"/>
      <c r="CK24" s="98"/>
      <c r="CL24" s="98"/>
      <c r="CM24" s="98"/>
      <c r="CN24" s="98"/>
      <c r="CO24" s="98"/>
      <c r="CP24" s="98"/>
      <c r="CQ24" s="98"/>
      <c r="CR24" s="99" t="s">
        <v>53</v>
      </c>
      <c r="CS24" s="99"/>
      <c r="CT24" s="99"/>
      <c r="CU24" s="99"/>
      <c r="CV24" s="170" t="s">
        <v>63</v>
      </c>
      <c r="CW24" s="171"/>
      <c r="CX24" s="171"/>
      <c r="CY24" s="171"/>
      <c r="CZ24" s="171"/>
      <c r="DA24" s="171"/>
      <c r="DB24" s="171"/>
      <c r="DC24" s="171"/>
      <c r="DD24" s="170" t="s">
        <v>63</v>
      </c>
      <c r="DE24" s="171"/>
      <c r="DF24" s="171"/>
      <c r="DG24" s="171"/>
      <c r="DH24" s="171"/>
      <c r="DI24" s="171"/>
      <c r="DJ24" s="171"/>
      <c r="DK24" s="171"/>
      <c r="DL24" s="170" t="s">
        <v>63</v>
      </c>
      <c r="DM24" s="171"/>
      <c r="DN24" s="171"/>
      <c r="DO24" s="171"/>
      <c r="DP24" s="171"/>
      <c r="DQ24" s="171"/>
      <c r="DR24" s="171"/>
      <c r="DS24" s="171"/>
      <c r="DT24" s="33">
        <v>10</v>
      </c>
      <c r="DU24" s="41"/>
    </row>
    <row r="25" spans="1:125" ht="36.75" customHeight="1" x14ac:dyDescent="0.3">
      <c r="A25" s="172"/>
      <c r="B25" s="172"/>
      <c r="C25" s="172"/>
      <c r="D25" s="172"/>
      <c r="E25" s="172"/>
      <c r="F25" s="172"/>
      <c r="G25" s="172"/>
      <c r="H25" s="172"/>
      <c r="I25" s="172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7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9"/>
      <c r="BW25" s="169" t="s">
        <v>64</v>
      </c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98" t="s">
        <v>62</v>
      </c>
      <c r="CI25" s="98"/>
      <c r="CJ25" s="98"/>
      <c r="CK25" s="98"/>
      <c r="CL25" s="98"/>
      <c r="CM25" s="98"/>
      <c r="CN25" s="98"/>
      <c r="CO25" s="98"/>
      <c r="CP25" s="98"/>
      <c r="CQ25" s="98"/>
      <c r="CR25" s="99" t="s">
        <v>53</v>
      </c>
      <c r="CS25" s="99"/>
      <c r="CT25" s="99"/>
      <c r="CU25" s="99"/>
      <c r="CV25" s="170" t="s">
        <v>65</v>
      </c>
      <c r="CW25" s="171"/>
      <c r="CX25" s="171"/>
      <c r="CY25" s="171"/>
      <c r="CZ25" s="171"/>
      <c r="DA25" s="171"/>
      <c r="DB25" s="171"/>
      <c r="DC25" s="171"/>
      <c r="DD25" s="170" t="s">
        <v>65</v>
      </c>
      <c r="DE25" s="171"/>
      <c r="DF25" s="171"/>
      <c r="DG25" s="171"/>
      <c r="DH25" s="171"/>
      <c r="DI25" s="171"/>
      <c r="DJ25" s="171"/>
      <c r="DK25" s="171"/>
      <c r="DL25" s="170" t="s">
        <v>65</v>
      </c>
      <c r="DM25" s="171"/>
      <c r="DN25" s="171"/>
      <c r="DO25" s="171"/>
      <c r="DP25" s="171"/>
      <c r="DQ25" s="171"/>
      <c r="DR25" s="171"/>
      <c r="DS25" s="171"/>
      <c r="DT25" s="33">
        <v>10</v>
      </c>
      <c r="DU25" s="41"/>
    </row>
    <row r="26" spans="1:125" ht="40.5" customHeight="1" x14ac:dyDescent="0.3">
      <c r="A26" s="218" t="s">
        <v>169</v>
      </c>
      <c r="B26" s="219"/>
      <c r="C26" s="219"/>
      <c r="D26" s="219"/>
      <c r="E26" s="219"/>
      <c r="F26" s="219"/>
      <c r="G26" s="219"/>
      <c r="H26" s="219"/>
      <c r="I26" s="220"/>
      <c r="J26" s="261" t="s">
        <v>136</v>
      </c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3"/>
      <c r="W26" s="261" t="s">
        <v>137</v>
      </c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3"/>
      <c r="AJ26" s="261" t="s">
        <v>60</v>
      </c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3"/>
      <c r="AW26" s="261" t="s">
        <v>134</v>
      </c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3"/>
      <c r="BJ26" s="177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9"/>
      <c r="BW26" s="169" t="s">
        <v>66</v>
      </c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98" t="s">
        <v>62</v>
      </c>
      <c r="CI26" s="98"/>
      <c r="CJ26" s="98"/>
      <c r="CK26" s="98"/>
      <c r="CL26" s="98"/>
      <c r="CM26" s="98"/>
      <c r="CN26" s="98"/>
      <c r="CO26" s="98"/>
      <c r="CP26" s="98"/>
      <c r="CQ26" s="98"/>
      <c r="CR26" s="99" t="s">
        <v>53</v>
      </c>
      <c r="CS26" s="99"/>
      <c r="CT26" s="99"/>
      <c r="CU26" s="99"/>
      <c r="CV26" s="170" t="s">
        <v>67</v>
      </c>
      <c r="CW26" s="171"/>
      <c r="CX26" s="171"/>
      <c r="CY26" s="171"/>
      <c r="CZ26" s="171"/>
      <c r="DA26" s="171"/>
      <c r="DB26" s="171"/>
      <c r="DC26" s="171"/>
      <c r="DD26" s="170" t="s">
        <v>67</v>
      </c>
      <c r="DE26" s="171"/>
      <c r="DF26" s="171"/>
      <c r="DG26" s="171"/>
      <c r="DH26" s="171"/>
      <c r="DI26" s="171"/>
      <c r="DJ26" s="171"/>
      <c r="DK26" s="171"/>
      <c r="DL26" s="170" t="s">
        <v>67</v>
      </c>
      <c r="DM26" s="171"/>
      <c r="DN26" s="171"/>
      <c r="DO26" s="171"/>
      <c r="DP26" s="171"/>
      <c r="DQ26" s="171"/>
      <c r="DR26" s="171"/>
      <c r="DS26" s="171"/>
      <c r="DT26" s="33">
        <v>10</v>
      </c>
      <c r="DU26" s="41"/>
    </row>
    <row r="27" spans="1:125" ht="77.25" customHeight="1" x14ac:dyDescent="0.3">
      <c r="A27" s="218"/>
      <c r="B27" s="219"/>
      <c r="C27" s="219"/>
      <c r="D27" s="219"/>
      <c r="E27" s="219"/>
      <c r="F27" s="219"/>
      <c r="G27" s="219"/>
      <c r="H27" s="219"/>
      <c r="I27" s="220"/>
      <c r="J27" s="261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3"/>
      <c r="W27" s="261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3"/>
      <c r="AJ27" s="261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3"/>
      <c r="AW27" s="261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3"/>
      <c r="BJ27" s="177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9"/>
      <c r="BW27" s="169" t="s">
        <v>68</v>
      </c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98" t="s">
        <v>69</v>
      </c>
      <c r="CI27" s="98"/>
      <c r="CJ27" s="98"/>
      <c r="CK27" s="98"/>
      <c r="CL27" s="98"/>
      <c r="CM27" s="98"/>
      <c r="CN27" s="98"/>
      <c r="CO27" s="98"/>
      <c r="CP27" s="98"/>
      <c r="CQ27" s="98"/>
      <c r="CR27" s="99" t="s">
        <v>53</v>
      </c>
      <c r="CS27" s="99"/>
      <c r="CT27" s="99"/>
      <c r="CU27" s="99"/>
      <c r="CV27" s="170" t="s">
        <v>53</v>
      </c>
      <c r="CW27" s="171"/>
      <c r="CX27" s="171"/>
      <c r="CY27" s="171"/>
      <c r="CZ27" s="171"/>
      <c r="DA27" s="171"/>
      <c r="DB27" s="171"/>
      <c r="DC27" s="171"/>
      <c r="DD27" s="170" t="s">
        <v>53</v>
      </c>
      <c r="DE27" s="171"/>
      <c r="DF27" s="171"/>
      <c r="DG27" s="171"/>
      <c r="DH27" s="171"/>
      <c r="DI27" s="171"/>
      <c r="DJ27" s="171"/>
      <c r="DK27" s="171"/>
      <c r="DL27" s="170" t="s">
        <v>53</v>
      </c>
      <c r="DM27" s="171"/>
      <c r="DN27" s="171"/>
      <c r="DO27" s="171"/>
      <c r="DP27" s="171"/>
      <c r="DQ27" s="171"/>
      <c r="DR27" s="171"/>
      <c r="DS27" s="171"/>
      <c r="DT27" s="33">
        <v>0</v>
      </c>
      <c r="DU27" s="41"/>
    </row>
    <row r="28" spans="1:125" ht="28.5" customHeight="1" x14ac:dyDescent="0.3">
      <c r="A28" s="44"/>
      <c r="B28" s="45"/>
      <c r="C28" s="45"/>
      <c r="D28" s="45"/>
      <c r="E28" s="45"/>
      <c r="F28" s="45"/>
      <c r="G28" s="45"/>
      <c r="H28" s="45"/>
      <c r="I28" s="46"/>
      <c r="J28" s="51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  <c r="W28" s="51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/>
      <c r="AJ28" s="51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3"/>
      <c r="AW28" s="51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3"/>
      <c r="BJ28" s="180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2"/>
      <c r="BW28" s="169" t="s">
        <v>70</v>
      </c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98" t="s">
        <v>62</v>
      </c>
      <c r="CI28" s="98"/>
      <c r="CJ28" s="98"/>
      <c r="CK28" s="98"/>
      <c r="CL28" s="98"/>
      <c r="CM28" s="98"/>
      <c r="CN28" s="98"/>
      <c r="CO28" s="98"/>
      <c r="CP28" s="98"/>
      <c r="CQ28" s="98"/>
      <c r="CR28" s="99" t="s">
        <v>53</v>
      </c>
      <c r="CS28" s="99"/>
      <c r="CT28" s="99"/>
      <c r="CU28" s="99"/>
      <c r="CV28" s="170" t="s">
        <v>63</v>
      </c>
      <c r="CW28" s="171"/>
      <c r="CX28" s="171"/>
      <c r="CY28" s="171"/>
      <c r="CZ28" s="171"/>
      <c r="DA28" s="171"/>
      <c r="DB28" s="171"/>
      <c r="DC28" s="171"/>
      <c r="DD28" s="170" t="s">
        <v>63</v>
      </c>
      <c r="DE28" s="171"/>
      <c r="DF28" s="171"/>
      <c r="DG28" s="171"/>
      <c r="DH28" s="171"/>
      <c r="DI28" s="171"/>
      <c r="DJ28" s="171"/>
      <c r="DK28" s="171"/>
      <c r="DL28" s="170" t="s">
        <v>63</v>
      </c>
      <c r="DM28" s="171"/>
      <c r="DN28" s="171"/>
      <c r="DO28" s="171"/>
      <c r="DP28" s="171"/>
      <c r="DQ28" s="171"/>
      <c r="DR28" s="171"/>
      <c r="DS28" s="171"/>
      <c r="DT28" s="33">
        <v>10</v>
      </c>
      <c r="DU28" s="41"/>
    </row>
    <row r="29" spans="1:125" ht="15.75" customHeight="1" x14ac:dyDescent="0.3"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5" ht="15.6" x14ac:dyDescent="0.3">
      <c r="A30" s="4" t="s">
        <v>115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5" ht="13.2" customHeight="1" x14ac:dyDescent="0.25">
      <c r="A31" s="112" t="s">
        <v>19</v>
      </c>
      <c r="B31" s="113"/>
      <c r="C31" s="113"/>
      <c r="D31" s="113"/>
      <c r="E31" s="113"/>
      <c r="F31" s="113"/>
      <c r="G31" s="113"/>
      <c r="H31" s="113"/>
      <c r="I31" s="114"/>
      <c r="J31" s="112" t="s">
        <v>8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4"/>
      <c r="AN31" s="112" t="s">
        <v>20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4"/>
      <c r="BH31" s="113" t="s">
        <v>21</v>
      </c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4"/>
      <c r="CD31" s="103" t="s">
        <v>156</v>
      </c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 t="s">
        <v>157</v>
      </c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5"/>
      <c r="DT31" s="249" t="s">
        <v>146</v>
      </c>
      <c r="DU31" s="250"/>
    </row>
    <row r="32" spans="1:125" x14ac:dyDescent="0.25">
      <c r="A32" s="138" t="s">
        <v>22</v>
      </c>
      <c r="B32" s="139"/>
      <c r="C32" s="139"/>
      <c r="D32" s="139"/>
      <c r="E32" s="139"/>
      <c r="F32" s="139"/>
      <c r="G32" s="139"/>
      <c r="H32" s="139"/>
      <c r="I32" s="140"/>
      <c r="J32" s="138" t="s">
        <v>113</v>
      </c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40"/>
      <c r="AN32" s="138" t="s">
        <v>23</v>
      </c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40"/>
      <c r="BH32" s="155" t="s">
        <v>114</v>
      </c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6"/>
      <c r="CD32" s="183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1"/>
      <c r="DT32" s="251"/>
      <c r="DU32" s="252"/>
    </row>
    <row r="33" spans="1:126" x14ac:dyDescent="0.25">
      <c r="A33" s="138" t="s">
        <v>11</v>
      </c>
      <c r="B33" s="139"/>
      <c r="C33" s="139"/>
      <c r="D33" s="139"/>
      <c r="E33" s="139"/>
      <c r="F33" s="139"/>
      <c r="G33" s="139"/>
      <c r="H33" s="139"/>
      <c r="I33" s="140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40"/>
      <c r="AN33" s="138" t="s">
        <v>116</v>
      </c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40"/>
      <c r="BH33" s="112" t="s">
        <v>24</v>
      </c>
      <c r="BI33" s="113"/>
      <c r="BJ33" s="113"/>
      <c r="BK33" s="113"/>
      <c r="BL33" s="113"/>
      <c r="BM33" s="113"/>
      <c r="BN33" s="113"/>
      <c r="BO33" s="113"/>
      <c r="BP33" s="113"/>
      <c r="BQ33" s="114"/>
      <c r="BR33" s="113" t="s">
        <v>13</v>
      </c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4"/>
      <c r="CD33" s="183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1"/>
      <c r="DT33" s="251"/>
      <c r="DU33" s="252"/>
    </row>
    <row r="34" spans="1:126" x14ac:dyDescent="0.25">
      <c r="A34" s="138" t="s">
        <v>14</v>
      </c>
      <c r="B34" s="139"/>
      <c r="C34" s="139"/>
      <c r="D34" s="139"/>
      <c r="E34" s="139"/>
      <c r="F34" s="139"/>
      <c r="G34" s="139"/>
      <c r="H34" s="139"/>
      <c r="I34" s="140"/>
      <c r="J34" s="138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40"/>
      <c r="AN34" s="138" t="s">
        <v>25</v>
      </c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40"/>
      <c r="BH34" s="138" t="s">
        <v>26</v>
      </c>
      <c r="BI34" s="139"/>
      <c r="BJ34" s="139"/>
      <c r="BK34" s="139"/>
      <c r="BL34" s="139"/>
      <c r="BM34" s="139"/>
      <c r="BN34" s="139"/>
      <c r="BO34" s="139"/>
      <c r="BP34" s="139"/>
      <c r="BQ34" s="140"/>
      <c r="BR34" s="139" t="s">
        <v>15</v>
      </c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40"/>
      <c r="CD34" s="183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1"/>
      <c r="DT34" s="251"/>
      <c r="DU34" s="252"/>
    </row>
    <row r="35" spans="1:126" x14ac:dyDescent="0.25">
      <c r="A35" s="138"/>
      <c r="B35" s="139"/>
      <c r="C35" s="139"/>
      <c r="D35" s="139"/>
      <c r="E35" s="139"/>
      <c r="F35" s="139"/>
      <c r="G35" s="139"/>
      <c r="H35" s="139"/>
      <c r="I35" s="140"/>
      <c r="J35" s="138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40"/>
      <c r="AN35" s="138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40"/>
      <c r="BH35" s="138" t="s">
        <v>27</v>
      </c>
      <c r="BI35" s="139"/>
      <c r="BJ35" s="139"/>
      <c r="BK35" s="139"/>
      <c r="BL35" s="139"/>
      <c r="BM35" s="139"/>
      <c r="BN35" s="139"/>
      <c r="BO35" s="139"/>
      <c r="BP35" s="139"/>
      <c r="BQ35" s="140"/>
      <c r="BR35" s="139" t="s">
        <v>16</v>
      </c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40"/>
      <c r="CD35" s="185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4"/>
      <c r="DT35" s="253"/>
      <c r="DU35" s="254"/>
    </row>
    <row r="36" spans="1:126" ht="37.200000000000003" customHeight="1" x14ac:dyDescent="0.25">
      <c r="A36" s="138"/>
      <c r="B36" s="139"/>
      <c r="C36" s="139"/>
      <c r="D36" s="139"/>
      <c r="E36" s="139"/>
      <c r="F36" s="139"/>
      <c r="G36" s="139"/>
      <c r="H36" s="139"/>
      <c r="I36" s="140"/>
      <c r="J36" s="6"/>
      <c r="K36" s="153" t="s">
        <v>56</v>
      </c>
      <c r="L36" s="153"/>
      <c r="M36" s="153"/>
      <c r="N36" s="153"/>
      <c r="O36" s="153"/>
      <c r="P36" s="153"/>
      <c r="Q36" s="153"/>
      <c r="R36" s="153"/>
      <c r="S36" s="7"/>
      <c r="T36" s="6"/>
      <c r="U36" s="153" t="s">
        <v>57</v>
      </c>
      <c r="V36" s="153"/>
      <c r="W36" s="153"/>
      <c r="X36" s="153"/>
      <c r="Y36" s="153"/>
      <c r="Z36" s="153"/>
      <c r="AA36" s="153"/>
      <c r="AB36" s="153"/>
      <c r="AC36" s="7"/>
      <c r="AD36" s="6"/>
      <c r="AE36" s="153"/>
      <c r="AF36" s="153"/>
      <c r="AG36" s="153"/>
      <c r="AH36" s="153"/>
      <c r="AI36" s="153"/>
      <c r="AJ36" s="153"/>
      <c r="AK36" s="153"/>
      <c r="AL36" s="153"/>
      <c r="AM36" s="7"/>
      <c r="AN36" s="6"/>
      <c r="AO36" s="153" t="s">
        <v>58</v>
      </c>
      <c r="AP36" s="153"/>
      <c r="AQ36" s="153"/>
      <c r="AR36" s="153"/>
      <c r="AS36" s="153"/>
      <c r="AT36" s="153"/>
      <c r="AU36" s="153"/>
      <c r="AV36" s="153"/>
      <c r="AW36" s="7"/>
      <c r="AX36" s="6"/>
      <c r="AY36" s="153"/>
      <c r="AZ36" s="153"/>
      <c r="BA36" s="153"/>
      <c r="BB36" s="153"/>
      <c r="BC36" s="153"/>
      <c r="BD36" s="153"/>
      <c r="BE36" s="153"/>
      <c r="BF36" s="153"/>
      <c r="BG36" s="7"/>
      <c r="BH36" s="138"/>
      <c r="BI36" s="139"/>
      <c r="BJ36" s="139"/>
      <c r="BK36" s="139"/>
      <c r="BL36" s="139"/>
      <c r="BM36" s="139"/>
      <c r="BN36" s="139"/>
      <c r="BO36" s="139"/>
      <c r="BP36" s="139"/>
      <c r="BQ36" s="140"/>
      <c r="BR36" s="143" t="s">
        <v>51</v>
      </c>
      <c r="BS36" s="144"/>
      <c r="BT36" s="144"/>
      <c r="BU36" s="144"/>
      <c r="BV36" s="144"/>
      <c r="BW36" s="144"/>
      <c r="BX36" s="144"/>
      <c r="BY36" s="145"/>
      <c r="BZ36" s="112" t="s">
        <v>17</v>
      </c>
      <c r="CA36" s="113"/>
      <c r="CB36" s="113"/>
      <c r="CC36" s="114"/>
      <c r="CD36" s="103" t="str">
        <f>CV20</f>
        <v>2022 год</v>
      </c>
      <c r="CE36" s="104"/>
      <c r="CF36" s="104"/>
      <c r="CG36" s="104"/>
      <c r="CH36" s="104"/>
      <c r="CI36" s="104"/>
      <c r="CJ36" s="105"/>
      <c r="CK36" s="103" t="str">
        <f>DD20</f>
        <v>2023 год</v>
      </c>
      <c r="CL36" s="104"/>
      <c r="CM36" s="104"/>
      <c r="CN36" s="104"/>
      <c r="CO36" s="104"/>
      <c r="CP36" s="104"/>
      <c r="CQ36" s="105"/>
      <c r="CR36" s="103" t="str">
        <f>DL20</f>
        <v>2024 год</v>
      </c>
      <c r="CS36" s="104"/>
      <c r="CT36" s="104"/>
      <c r="CU36" s="104"/>
      <c r="CV36" s="104"/>
      <c r="CW36" s="104"/>
      <c r="CX36" s="105"/>
      <c r="CY36" s="103" t="str">
        <f>CD36</f>
        <v>2022 год</v>
      </c>
      <c r="CZ36" s="104"/>
      <c r="DA36" s="104"/>
      <c r="DB36" s="104"/>
      <c r="DC36" s="104"/>
      <c r="DD36" s="104"/>
      <c r="DE36" s="105"/>
      <c r="DF36" s="103" t="str">
        <f>CK36</f>
        <v>2023 год</v>
      </c>
      <c r="DG36" s="104"/>
      <c r="DH36" s="104"/>
      <c r="DI36" s="104"/>
      <c r="DJ36" s="104"/>
      <c r="DK36" s="104"/>
      <c r="DL36" s="105"/>
      <c r="DM36" s="103" t="str">
        <f>CR36</f>
        <v>2024 год</v>
      </c>
      <c r="DN36" s="104"/>
      <c r="DO36" s="104"/>
      <c r="DP36" s="104"/>
      <c r="DQ36" s="104"/>
      <c r="DR36" s="104"/>
      <c r="DS36" s="105"/>
      <c r="DT36" s="255" t="s">
        <v>147</v>
      </c>
      <c r="DU36" s="258" t="s">
        <v>148</v>
      </c>
    </row>
    <row r="37" spans="1:126" ht="15.75" customHeight="1" x14ac:dyDescent="0.25">
      <c r="A37" s="138"/>
      <c r="B37" s="139"/>
      <c r="C37" s="139"/>
      <c r="D37" s="139"/>
      <c r="E37" s="139"/>
      <c r="F37" s="139"/>
      <c r="G37" s="139"/>
      <c r="H37" s="139"/>
      <c r="I37" s="140"/>
      <c r="J37" s="160" t="s">
        <v>18</v>
      </c>
      <c r="K37" s="161"/>
      <c r="L37" s="161"/>
      <c r="M37" s="161"/>
      <c r="N37" s="161"/>
      <c r="O37" s="161"/>
      <c r="P37" s="161"/>
      <c r="Q37" s="161"/>
      <c r="R37" s="161"/>
      <c r="S37" s="162"/>
      <c r="T37" s="160" t="s">
        <v>18</v>
      </c>
      <c r="U37" s="161"/>
      <c r="V37" s="161"/>
      <c r="W37" s="161"/>
      <c r="X37" s="161"/>
      <c r="Y37" s="161"/>
      <c r="Z37" s="161"/>
      <c r="AA37" s="161"/>
      <c r="AB37" s="161"/>
      <c r="AC37" s="162"/>
      <c r="AD37" s="160" t="s">
        <v>18</v>
      </c>
      <c r="AE37" s="161"/>
      <c r="AF37" s="161"/>
      <c r="AG37" s="161"/>
      <c r="AH37" s="161"/>
      <c r="AI37" s="161"/>
      <c r="AJ37" s="161"/>
      <c r="AK37" s="161"/>
      <c r="AL37" s="161"/>
      <c r="AM37" s="162"/>
      <c r="AN37" s="160" t="s">
        <v>18</v>
      </c>
      <c r="AO37" s="161"/>
      <c r="AP37" s="161"/>
      <c r="AQ37" s="161"/>
      <c r="AR37" s="161"/>
      <c r="AS37" s="161"/>
      <c r="AT37" s="161"/>
      <c r="AU37" s="161"/>
      <c r="AV37" s="161"/>
      <c r="AW37" s="162"/>
      <c r="AX37" s="160" t="s">
        <v>18</v>
      </c>
      <c r="AY37" s="161"/>
      <c r="AZ37" s="161"/>
      <c r="BA37" s="161"/>
      <c r="BB37" s="161"/>
      <c r="BC37" s="161"/>
      <c r="BD37" s="161"/>
      <c r="BE37" s="161"/>
      <c r="BF37" s="161"/>
      <c r="BG37" s="162"/>
      <c r="BH37" s="138"/>
      <c r="BI37" s="139"/>
      <c r="BJ37" s="139"/>
      <c r="BK37" s="139"/>
      <c r="BL37" s="139"/>
      <c r="BM37" s="139"/>
      <c r="BN37" s="139"/>
      <c r="BO37" s="139"/>
      <c r="BP37" s="139"/>
      <c r="BQ37" s="140"/>
      <c r="BR37" s="138"/>
      <c r="BS37" s="139"/>
      <c r="BT37" s="139"/>
      <c r="BU37" s="139"/>
      <c r="BV37" s="139"/>
      <c r="BW37" s="139"/>
      <c r="BX37" s="139"/>
      <c r="BY37" s="140"/>
      <c r="BZ37" s="138"/>
      <c r="CA37" s="139"/>
      <c r="CB37" s="139"/>
      <c r="CC37" s="140"/>
      <c r="CD37" s="106"/>
      <c r="CE37" s="107"/>
      <c r="CF37" s="107"/>
      <c r="CG37" s="107"/>
      <c r="CH37" s="107"/>
      <c r="CI37" s="107"/>
      <c r="CJ37" s="108"/>
      <c r="CK37" s="106"/>
      <c r="CL37" s="107"/>
      <c r="CM37" s="107"/>
      <c r="CN37" s="107"/>
      <c r="CO37" s="107"/>
      <c r="CP37" s="107"/>
      <c r="CQ37" s="108"/>
      <c r="CR37" s="106"/>
      <c r="CS37" s="107"/>
      <c r="CT37" s="107"/>
      <c r="CU37" s="107"/>
      <c r="CV37" s="107"/>
      <c r="CW37" s="107"/>
      <c r="CX37" s="108"/>
      <c r="CY37" s="106"/>
      <c r="CZ37" s="107"/>
      <c r="DA37" s="107"/>
      <c r="DB37" s="107"/>
      <c r="DC37" s="107"/>
      <c r="DD37" s="107"/>
      <c r="DE37" s="108"/>
      <c r="DF37" s="106"/>
      <c r="DG37" s="107"/>
      <c r="DH37" s="107"/>
      <c r="DI37" s="107"/>
      <c r="DJ37" s="107"/>
      <c r="DK37" s="107"/>
      <c r="DL37" s="108"/>
      <c r="DM37" s="106"/>
      <c r="DN37" s="107"/>
      <c r="DO37" s="107"/>
      <c r="DP37" s="107"/>
      <c r="DQ37" s="107"/>
      <c r="DR37" s="107"/>
      <c r="DS37" s="108"/>
      <c r="DT37" s="256"/>
      <c r="DU37" s="259"/>
    </row>
    <row r="38" spans="1:126" ht="15.75" customHeight="1" x14ac:dyDescent="0.25">
      <c r="A38" s="157"/>
      <c r="B38" s="158"/>
      <c r="C38" s="158"/>
      <c r="D38" s="158"/>
      <c r="E38" s="158"/>
      <c r="F38" s="158"/>
      <c r="G38" s="158"/>
      <c r="H38" s="158"/>
      <c r="I38" s="159"/>
      <c r="J38" s="163"/>
      <c r="K38" s="164"/>
      <c r="L38" s="164"/>
      <c r="M38" s="164"/>
      <c r="N38" s="164"/>
      <c r="O38" s="164"/>
      <c r="P38" s="164"/>
      <c r="Q38" s="164"/>
      <c r="R38" s="164"/>
      <c r="S38" s="165"/>
      <c r="T38" s="163"/>
      <c r="U38" s="164"/>
      <c r="V38" s="164"/>
      <c r="W38" s="164"/>
      <c r="X38" s="164"/>
      <c r="Y38" s="164"/>
      <c r="Z38" s="164"/>
      <c r="AA38" s="164"/>
      <c r="AB38" s="164"/>
      <c r="AC38" s="165"/>
      <c r="AD38" s="163"/>
      <c r="AE38" s="164"/>
      <c r="AF38" s="164"/>
      <c r="AG38" s="164"/>
      <c r="AH38" s="164"/>
      <c r="AI38" s="164"/>
      <c r="AJ38" s="164"/>
      <c r="AK38" s="164"/>
      <c r="AL38" s="164"/>
      <c r="AM38" s="165"/>
      <c r="AN38" s="163"/>
      <c r="AO38" s="164"/>
      <c r="AP38" s="164"/>
      <c r="AQ38" s="164"/>
      <c r="AR38" s="164"/>
      <c r="AS38" s="164"/>
      <c r="AT38" s="164"/>
      <c r="AU38" s="164"/>
      <c r="AV38" s="164"/>
      <c r="AW38" s="165"/>
      <c r="AX38" s="163"/>
      <c r="AY38" s="164"/>
      <c r="AZ38" s="164"/>
      <c r="BA38" s="164"/>
      <c r="BB38" s="164"/>
      <c r="BC38" s="164"/>
      <c r="BD38" s="164"/>
      <c r="BE38" s="164"/>
      <c r="BF38" s="164"/>
      <c r="BG38" s="165"/>
      <c r="BH38" s="157"/>
      <c r="BI38" s="158"/>
      <c r="BJ38" s="158"/>
      <c r="BK38" s="158"/>
      <c r="BL38" s="158"/>
      <c r="BM38" s="158"/>
      <c r="BN38" s="158"/>
      <c r="BO38" s="158"/>
      <c r="BP38" s="158"/>
      <c r="BQ38" s="159"/>
      <c r="BR38" s="187"/>
      <c r="BS38" s="188"/>
      <c r="BT38" s="188"/>
      <c r="BU38" s="188"/>
      <c r="BV38" s="188"/>
      <c r="BW38" s="188"/>
      <c r="BX38" s="188"/>
      <c r="BY38" s="189"/>
      <c r="BZ38" s="157"/>
      <c r="CA38" s="158"/>
      <c r="CB38" s="158"/>
      <c r="CC38" s="159"/>
      <c r="CD38" s="109"/>
      <c r="CE38" s="110"/>
      <c r="CF38" s="110"/>
      <c r="CG38" s="110"/>
      <c r="CH38" s="110"/>
      <c r="CI38" s="110"/>
      <c r="CJ38" s="111"/>
      <c r="CK38" s="109"/>
      <c r="CL38" s="110"/>
      <c r="CM38" s="110"/>
      <c r="CN38" s="110"/>
      <c r="CO38" s="110"/>
      <c r="CP38" s="110"/>
      <c r="CQ38" s="111"/>
      <c r="CR38" s="109"/>
      <c r="CS38" s="110"/>
      <c r="CT38" s="110"/>
      <c r="CU38" s="110"/>
      <c r="CV38" s="110"/>
      <c r="CW38" s="110"/>
      <c r="CX38" s="111"/>
      <c r="CY38" s="109"/>
      <c r="CZ38" s="110"/>
      <c r="DA38" s="110"/>
      <c r="DB38" s="110"/>
      <c r="DC38" s="110"/>
      <c r="DD38" s="110"/>
      <c r="DE38" s="111"/>
      <c r="DF38" s="109"/>
      <c r="DG38" s="110"/>
      <c r="DH38" s="110"/>
      <c r="DI38" s="110"/>
      <c r="DJ38" s="110"/>
      <c r="DK38" s="110"/>
      <c r="DL38" s="111"/>
      <c r="DM38" s="109"/>
      <c r="DN38" s="110"/>
      <c r="DO38" s="110"/>
      <c r="DP38" s="110"/>
      <c r="DQ38" s="110"/>
      <c r="DR38" s="110"/>
      <c r="DS38" s="111"/>
      <c r="DT38" s="257"/>
      <c r="DU38" s="260"/>
    </row>
    <row r="39" spans="1:126" x14ac:dyDescent="0.25">
      <c r="A39" s="97">
        <v>1</v>
      </c>
      <c r="B39" s="97"/>
      <c r="C39" s="97"/>
      <c r="D39" s="97"/>
      <c r="E39" s="97"/>
      <c r="F39" s="97"/>
      <c r="G39" s="97"/>
      <c r="H39" s="97"/>
      <c r="I39" s="97"/>
      <c r="J39" s="97">
        <v>2</v>
      </c>
      <c r="K39" s="97"/>
      <c r="L39" s="97"/>
      <c r="M39" s="97"/>
      <c r="N39" s="97"/>
      <c r="O39" s="97"/>
      <c r="P39" s="97"/>
      <c r="Q39" s="97"/>
      <c r="R39" s="97"/>
      <c r="S39" s="97"/>
      <c r="T39" s="97">
        <v>3</v>
      </c>
      <c r="U39" s="97"/>
      <c r="V39" s="97"/>
      <c r="W39" s="97"/>
      <c r="X39" s="97"/>
      <c r="Y39" s="97"/>
      <c r="Z39" s="97"/>
      <c r="AA39" s="97"/>
      <c r="AB39" s="97"/>
      <c r="AC39" s="97"/>
      <c r="AD39" s="97">
        <v>4</v>
      </c>
      <c r="AE39" s="97"/>
      <c r="AF39" s="97"/>
      <c r="AG39" s="97"/>
      <c r="AH39" s="97"/>
      <c r="AI39" s="97"/>
      <c r="AJ39" s="97"/>
      <c r="AK39" s="97"/>
      <c r="AL39" s="97"/>
      <c r="AM39" s="97"/>
      <c r="AN39" s="97">
        <v>5</v>
      </c>
      <c r="AO39" s="97"/>
      <c r="AP39" s="97"/>
      <c r="AQ39" s="97"/>
      <c r="AR39" s="97"/>
      <c r="AS39" s="97"/>
      <c r="AT39" s="97"/>
      <c r="AU39" s="97"/>
      <c r="AV39" s="97"/>
      <c r="AW39" s="97"/>
      <c r="AX39" s="97">
        <v>6</v>
      </c>
      <c r="AY39" s="97"/>
      <c r="AZ39" s="97"/>
      <c r="BA39" s="97"/>
      <c r="BB39" s="97"/>
      <c r="BC39" s="97"/>
      <c r="BD39" s="97"/>
      <c r="BE39" s="97"/>
      <c r="BF39" s="97"/>
      <c r="BG39" s="97"/>
      <c r="BH39" s="97">
        <v>7</v>
      </c>
      <c r="BI39" s="97"/>
      <c r="BJ39" s="97"/>
      <c r="BK39" s="97"/>
      <c r="BL39" s="97"/>
      <c r="BM39" s="97"/>
      <c r="BN39" s="97"/>
      <c r="BO39" s="97"/>
      <c r="BP39" s="97"/>
      <c r="BQ39" s="97"/>
      <c r="BR39" s="97">
        <v>8</v>
      </c>
      <c r="BS39" s="97"/>
      <c r="BT39" s="97"/>
      <c r="BU39" s="97"/>
      <c r="BV39" s="97"/>
      <c r="BW39" s="97"/>
      <c r="BX39" s="97"/>
      <c r="BY39" s="97"/>
      <c r="BZ39" s="97">
        <v>9</v>
      </c>
      <c r="CA39" s="97"/>
      <c r="CB39" s="97"/>
      <c r="CC39" s="97"/>
      <c r="CD39" s="97">
        <v>10</v>
      </c>
      <c r="CE39" s="97"/>
      <c r="CF39" s="97"/>
      <c r="CG39" s="97"/>
      <c r="CH39" s="97"/>
      <c r="CI39" s="97"/>
      <c r="CJ39" s="97"/>
      <c r="CK39" s="97">
        <v>11</v>
      </c>
      <c r="CL39" s="97"/>
      <c r="CM39" s="97"/>
      <c r="CN39" s="97"/>
      <c r="CO39" s="97"/>
      <c r="CP39" s="97"/>
      <c r="CQ39" s="97"/>
      <c r="CR39" s="97">
        <v>12</v>
      </c>
      <c r="CS39" s="97"/>
      <c r="CT39" s="97"/>
      <c r="CU39" s="97"/>
      <c r="CV39" s="97"/>
      <c r="CW39" s="97"/>
      <c r="CX39" s="97"/>
      <c r="CY39" s="97">
        <v>13</v>
      </c>
      <c r="CZ39" s="97"/>
      <c r="DA39" s="97"/>
      <c r="DB39" s="97"/>
      <c r="DC39" s="97"/>
      <c r="DD39" s="97"/>
      <c r="DE39" s="97"/>
      <c r="DF39" s="97">
        <v>14</v>
      </c>
      <c r="DG39" s="97"/>
      <c r="DH39" s="97"/>
      <c r="DI39" s="97"/>
      <c r="DJ39" s="97"/>
      <c r="DK39" s="97"/>
      <c r="DL39" s="97"/>
      <c r="DM39" s="97">
        <v>15</v>
      </c>
      <c r="DN39" s="97"/>
      <c r="DO39" s="97"/>
      <c r="DP39" s="97"/>
      <c r="DQ39" s="97"/>
      <c r="DR39" s="97"/>
      <c r="DS39" s="97"/>
      <c r="DT39" s="32">
        <v>16</v>
      </c>
      <c r="DU39" s="41">
        <v>17</v>
      </c>
    </row>
    <row r="40" spans="1:126" ht="107.4" customHeight="1" x14ac:dyDescent="0.4">
      <c r="A40" s="203" t="s">
        <v>140</v>
      </c>
      <c r="B40" s="204"/>
      <c r="C40" s="204"/>
      <c r="D40" s="204"/>
      <c r="E40" s="204"/>
      <c r="F40" s="204"/>
      <c r="G40" s="204"/>
      <c r="H40" s="204"/>
      <c r="I40" s="205"/>
      <c r="J40" s="209" t="s">
        <v>59</v>
      </c>
      <c r="K40" s="210"/>
      <c r="L40" s="210"/>
      <c r="M40" s="210"/>
      <c r="N40" s="210"/>
      <c r="O40" s="210"/>
      <c r="P40" s="210"/>
      <c r="Q40" s="210"/>
      <c r="R40" s="210"/>
      <c r="S40" s="211"/>
      <c r="T40" s="206" t="s">
        <v>60</v>
      </c>
      <c r="U40" s="207"/>
      <c r="V40" s="207"/>
      <c r="W40" s="207"/>
      <c r="X40" s="207"/>
      <c r="Y40" s="207"/>
      <c r="Z40" s="207"/>
      <c r="AA40" s="207"/>
      <c r="AB40" s="207"/>
      <c r="AC40" s="208"/>
      <c r="AD40" s="206" t="str">
        <f>AJ24</f>
        <v>не указано</v>
      </c>
      <c r="AE40" s="207"/>
      <c r="AF40" s="207"/>
      <c r="AG40" s="207"/>
      <c r="AH40" s="207"/>
      <c r="AI40" s="207"/>
      <c r="AJ40" s="207"/>
      <c r="AK40" s="207"/>
      <c r="AL40" s="207"/>
      <c r="AM40" s="208"/>
      <c r="AN40" s="206" t="s">
        <v>135</v>
      </c>
      <c r="AO40" s="207"/>
      <c r="AP40" s="207"/>
      <c r="AQ40" s="207"/>
      <c r="AR40" s="207"/>
      <c r="AS40" s="207"/>
      <c r="AT40" s="207"/>
      <c r="AU40" s="207"/>
      <c r="AV40" s="207"/>
      <c r="AW40" s="208"/>
      <c r="AX40" s="209"/>
      <c r="AY40" s="210"/>
      <c r="AZ40" s="210"/>
      <c r="BA40" s="210"/>
      <c r="BB40" s="210"/>
      <c r="BC40" s="210"/>
      <c r="BD40" s="210"/>
      <c r="BE40" s="210"/>
      <c r="BF40" s="210"/>
      <c r="BG40" s="211"/>
      <c r="BH40" s="98" t="s">
        <v>71</v>
      </c>
      <c r="BI40" s="98"/>
      <c r="BJ40" s="98"/>
      <c r="BK40" s="98"/>
      <c r="BL40" s="98"/>
      <c r="BM40" s="98"/>
      <c r="BN40" s="98"/>
      <c r="BO40" s="98"/>
      <c r="BP40" s="98"/>
      <c r="BQ40" s="98"/>
      <c r="BR40" s="98" t="s">
        <v>72</v>
      </c>
      <c r="BS40" s="98"/>
      <c r="BT40" s="98"/>
      <c r="BU40" s="98"/>
      <c r="BV40" s="98"/>
      <c r="BW40" s="98"/>
      <c r="BX40" s="98"/>
      <c r="BY40" s="98"/>
      <c r="BZ40" s="99" t="s">
        <v>73</v>
      </c>
      <c r="CA40" s="99"/>
      <c r="CB40" s="99"/>
      <c r="CC40" s="99"/>
      <c r="CD40" s="100">
        <v>26</v>
      </c>
      <c r="CE40" s="100"/>
      <c r="CF40" s="100"/>
      <c r="CG40" s="100"/>
      <c r="CH40" s="100"/>
      <c r="CI40" s="100"/>
      <c r="CJ40" s="100"/>
      <c r="CK40" s="100">
        <f>CD40</f>
        <v>26</v>
      </c>
      <c r="CL40" s="100"/>
      <c r="CM40" s="100"/>
      <c r="CN40" s="100"/>
      <c r="CO40" s="100"/>
      <c r="CP40" s="100"/>
      <c r="CQ40" s="100"/>
      <c r="CR40" s="100">
        <f>CK40</f>
        <v>26</v>
      </c>
      <c r="CS40" s="100"/>
      <c r="CT40" s="100"/>
      <c r="CU40" s="100"/>
      <c r="CV40" s="100"/>
      <c r="CW40" s="100"/>
      <c r="CX40" s="100"/>
      <c r="CY40" s="101" t="s">
        <v>53</v>
      </c>
      <c r="CZ40" s="102"/>
      <c r="DA40" s="102"/>
      <c r="DB40" s="102"/>
      <c r="DC40" s="102"/>
      <c r="DD40" s="102"/>
      <c r="DE40" s="102"/>
      <c r="DF40" s="101" t="s">
        <v>53</v>
      </c>
      <c r="DG40" s="102"/>
      <c r="DH40" s="102"/>
      <c r="DI40" s="102"/>
      <c r="DJ40" s="102"/>
      <c r="DK40" s="102"/>
      <c r="DL40" s="102"/>
      <c r="DM40" s="95" t="s">
        <v>53</v>
      </c>
      <c r="DN40" s="96"/>
      <c r="DO40" s="96"/>
      <c r="DP40" s="96"/>
      <c r="DQ40" s="96"/>
      <c r="DR40" s="96"/>
      <c r="DS40" s="96"/>
      <c r="DT40" s="34">
        <v>10</v>
      </c>
      <c r="DU40" s="35">
        <f>CD40*0.1</f>
        <v>2.6</v>
      </c>
      <c r="DV40" s="43">
        <f>CD40</f>
        <v>26</v>
      </c>
    </row>
    <row r="41" spans="1:126" ht="90.6" customHeight="1" x14ac:dyDescent="0.4">
      <c r="A41" s="212" t="str">
        <f>A26</f>
        <v>801012О.99.0.БА81АЮ16001</v>
      </c>
      <c r="B41" s="213"/>
      <c r="C41" s="213"/>
      <c r="D41" s="213"/>
      <c r="E41" s="213"/>
      <c r="F41" s="213"/>
      <c r="G41" s="213"/>
      <c r="H41" s="213"/>
      <c r="I41" s="214"/>
      <c r="J41" s="206" t="str">
        <f>J26</f>
        <v>обучающиеся  с ограниченными возможностями здоровья (ОВЗ) и детей-инвалидов</v>
      </c>
      <c r="K41" s="207"/>
      <c r="L41" s="207"/>
      <c r="M41" s="207"/>
      <c r="N41" s="207"/>
      <c r="O41" s="207"/>
      <c r="P41" s="207"/>
      <c r="Q41" s="207"/>
      <c r="R41" s="207"/>
      <c r="S41" s="208"/>
      <c r="T41" s="206" t="str">
        <f>W26</f>
        <v>проходящие обучение по состоянию здоровья на дому</v>
      </c>
      <c r="U41" s="207"/>
      <c r="V41" s="207"/>
      <c r="W41" s="207"/>
      <c r="X41" s="207"/>
      <c r="Y41" s="207"/>
      <c r="Z41" s="207"/>
      <c r="AA41" s="207"/>
      <c r="AB41" s="207"/>
      <c r="AC41" s="208"/>
      <c r="AD41" s="206" t="str">
        <f>AJ26</f>
        <v>не указано</v>
      </c>
      <c r="AE41" s="207"/>
      <c r="AF41" s="207"/>
      <c r="AG41" s="207"/>
      <c r="AH41" s="207"/>
      <c r="AI41" s="207"/>
      <c r="AJ41" s="207"/>
      <c r="AK41" s="207"/>
      <c r="AL41" s="207"/>
      <c r="AM41" s="208"/>
      <c r="AN41" s="206" t="str">
        <f>AW26</f>
        <v>Очная</v>
      </c>
      <c r="AO41" s="207"/>
      <c r="AP41" s="207"/>
      <c r="AQ41" s="207"/>
      <c r="AR41" s="207"/>
      <c r="AS41" s="207"/>
      <c r="AT41" s="207"/>
      <c r="AU41" s="207"/>
      <c r="AV41" s="207"/>
      <c r="AW41" s="208"/>
      <c r="AX41" s="209"/>
      <c r="AY41" s="210"/>
      <c r="AZ41" s="210"/>
      <c r="BA41" s="210"/>
      <c r="BB41" s="210"/>
      <c r="BC41" s="210"/>
      <c r="BD41" s="210"/>
      <c r="BE41" s="210"/>
      <c r="BF41" s="210"/>
      <c r="BG41" s="211"/>
      <c r="BH41" s="98" t="s">
        <v>71</v>
      </c>
      <c r="BI41" s="98"/>
      <c r="BJ41" s="98"/>
      <c r="BK41" s="98"/>
      <c r="BL41" s="98"/>
      <c r="BM41" s="98"/>
      <c r="BN41" s="98"/>
      <c r="BO41" s="98"/>
      <c r="BP41" s="98"/>
      <c r="BQ41" s="98"/>
      <c r="BR41" s="98" t="s">
        <v>72</v>
      </c>
      <c r="BS41" s="98"/>
      <c r="BT41" s="98"/>
      <c r="BU41" s="98"/>
      <c r="BV41" s="98"/>
      <c r="BW41" s="98"/>
      <c r="BX41" s="98"/>
      <c r="BY41" s="98"/>
      <c r="BZ41" s="99" t="s">
        <v>73</v>
      </c>
      <c r="CA41" s="99"/>
      <c r="CB41" s="99"/>
      <c r="CC41" s="99"/>
      <c r="CD41" s="100">
        <v>0</v>
      </c>
      <c r="CE41" s="100"/>
      <c r="CF41" s="100"/>
      <c r="CG41" s="100"/>
      <c r="CH41" s="100"/>
      <c r="CI41" s="100"/>
      <c r="CJ41" s="100"/>
      <c r="CK41" s="100">
        <f>CD41</f>
        <v>0</v>
      </c>
      <c r="CL41" s="100"/>
      <c r="CM41" s="100"/>
      <c r="CN41" s="100"/>
      <c r="CO41" s="100"/>
      <c r="CP41" s="100"/>
      <c r="CQ41" s="100"/>
      <c r="CR41" s="100">
        <f>CK41</f>
        <v>0</v>
      </c>
      <c r="CS41" s="100"/>
      <c r="CT41" s="100"/>
      <c r="CU41" s="100"/>
      <c r="CV41" s="100"/>
      <c r="CW41" s="100"/>
      <c r="CX41" s="100"/>
      <c r="CY41" s="101" t="s">
        <v>53</v>
      </c>
      <c r="CZ41" s="102"/>
      <c r="DA41" s="102"/>
      <c r="DB41" s="102"/>
      <c r="DC41" s="102"/>
      <c r="DD41" s="102"/>
      <c r="DE41" s="102"/>
      <c r="DF41" s="101" t="s">
        <v>53</v>
      </c>
      <c r="DG41" s="102"/>
      <c r="DH41" s="102"/>
      <c r="DI41" s="102"/>
      <c r="DJ41" s="102"/>
      <c r="DK41" s="102"/>
      <c r="DL41" s="102"/>
      <c r="DM41" s="95" t="s">
        <v>53</v>
      </c>
      <c r="DN41" s="96"/>
      <c r="DO41" s="96"/>
      <c r="DP41" s="96"/>
      <c r="DQ41" s="96"/>
      <c r="DR41" s="96"/>
      <c r="DS41" s="96"/>
      <c r="DT41" s="34">
        <v>10</v>
      </c>
      <c r="DU41" s="35">
        <f>CD41*0.1</f>
        <v>0</v>
      </c>
      <c r="DV41" s="43"/>
    </row>
    <row r="43" spans="1:126" ht="15.6" x14ac:dyDescent="0.3">
      <c r="A43" s="4" t="s">
        <v>28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6" x14ac:dyDescent="0.25">
      <c r="A44" s="191" t="s">
        <v>29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3"/>
    </row>
    <row r="45" spans="1:126" x14ac:dyDescent="0.25">
      <c r="A45" s="191" t="s">
        <v>30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3"/>
      <c r="R45" s="191" t="s">
        <v>31</v>
      </c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3"/>
      <c r="AM45" s="192" t="s">
        <v>32</v>
      </c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3"/>
      <c r="AY45" s="192" t="s">
        <v>9</v>
      </c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3"/>
      <c r="BK45" s="191" t="s">
        <v>12</v>
      </c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3"/>
    </row>
    <row r="46" spans="1:126" x14ac:dyDescent="0.25">
      <c r="A46" s="97">
        <v>1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>
        <v>2</v>
      </c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>
        <v>3</v>
      </c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>
        <v>4</v>
      </c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>
        <v>5</v>
      </c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</row>
    <row r="47" spans="1:126" ht="15.6" x14ac:dyDescent="0.3">
      <c r="A47" s="4" t="s">
        <v>117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6" ht="15.6" x14ac:dyDescent="0.3">
      <c r="A48" s="4" t="s">
        <v>118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63.6" customHeight="1" x14ac:dyDescent="0.25">
      <c r="A49" s="195" t="s">
        <v>131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  <c r="DQ49" s="196"/>
      <c r="DR49" s="196"/>
      <c r="DS49" s="196"/>
    </row>
    <row r="50" spans="1:123" x14ac:dyDescent="0.25">
      <c r="A50" s="197" t="s">
        <v>33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</row>
    <row r="51" spans="1:123" ht="15.6" x14ac:dyDescent="0.3">
      <c r="A51" s="4" t="s">
        <v>119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5">
      <c r="A52" s="194" t="s">
        <v>34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 t="s">
        <v>35</v>
      </c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 t="s">
        <v>36</v>
      </c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</row>
    <row r="53" spans="1:123" x14ac:dyDescent="0.25">
      <c r="A53" s="97">
        <v>1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>
        <v>2</v>
      </c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>
        <v>3</v>
      </c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</row>
    <row r="54" spans="1:123" ht="66" customHeight="1" x14ac:dyDescent="0.25">
      <c r="A54" s="98" t="s">
        <v>74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 t="s">
        <v>75</v>
      </c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 t="s">
        <v>76</v>
      </c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</row>
    <row r="55" spans="1:123" ht="19.5" customHeight="1" x14ac:dyDescent="0.25">
      <c r="A55" s="98" t="s">
        <v>77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 t="s">
        <v>78</v>
      </c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 t="s">
        <v>79</v>
      </c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</row>
    <row r="56" spans="1:123" x14ac:dyDescent="0.25">
      <c r="A56" s="98" t="s">
        <v>80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 t="s">
        <v>81</v>
      </c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 t="s">
        <v>82</v>
      </c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</row>
    <row r="57" spans="1:123" ht="111.75" customHeight="1" x14ac:dyDescent="0.25">
      <c r="A57" s="98" t="s">
        <v>83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190" t="s">
        <v>84</v>
      </c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 t="s">
        <v>85</v>
      </c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</row>
    <row r="58" spans="1:123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 ht="2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15" t="s">
        <v>6</v>
      </c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6">
        <v>2</v>
      </c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109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1"/>
      <c r="CJ61" s="1"/>
      <c r="CK61" s="1"/>
      <c r="CL61" s="1"/>
      <c r="CM61" s="1"/>
      <c r="CN61" s="1"/>
      <c r="CO61" s="1"/>
      <c r="CP61" s="1"/>
      <c r="CQ61" s="4" t="s">
        <v>161</v>
      </c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5"/>
      <c r="DI61" s="1"/>
      <c r="DJ61" s="3"/>
      <c r="DK61" s="1"/>
      <c r="DL61" s="117" t="s">
        <v>164</v>
      </c>
      <c r="DM61" s="118"/>
      <c r="DN61" s="118"/>
      <c r="DO61" s="118"/>
      <c r="DP61" s="118"/>
      <c r="DQ61" s="118"/>
      <c r="DR61" s="118"/>
      <c r="DS61" s="119"/>
    </row>
    <row r="62" spans="1:123" ht="15.6" x14ac:dyDescent="0.3">
      <c r="A62" s="126" t="s">
        <v>160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"/>
      <c r="CJ62" s="1"/>
      <c r="CK62" s="1"/>
      <c r="CL62" s="1"/>
      <c r="CM62" s="1"/>
      <c r="CN62" s="1"/>
      <c r="CO62" s="1"/>
      <c r="CP62" s="1"/>
      <c r="CQ62" s="4" t="s">
        <v>162</v>
      </c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5"/>
      <c r="DI62" s="1"/>
      <c r="DJ62" s="3"/>
      <c r="DK62" s="1"/>
      <c r="DL62" s="120"/>
      <c r="DM62" s="121"/>
      <c r="DN62" s="121"/>
      <c r="DO62" s="121"/>
      <c r="DP62" s="121"/>
      <c r="DQ62" s="121"/>
      <c r="DR62" s="121"/>
      <c r="DS62" s="122"/>
    </row>
    <row r="63" spans="1:123" ht="15.6" x14ac:dyDescent="0.3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"/>
      <c r="CJ63" s="1"/>
      <c r="CK63" s="1"/>
      <c r="CL63" s="1"/>
      <c r="CM63" s="1"/>
      <c r="CN63" s="1"/>
      <c r="CO63" s="1"/>
      <c r="CP63" s="1"/>
      <c r="CQ63" s="4" t="s">
        <v>163</v>
      </c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2"/>
      <c r="DK63" s="1"/>
      <c r="DL63" s="123"/>
      <c r="DM63" s="124"/>
      <c r="DN63" s="124"/>
      <c r="DO63" s="124"/>
      <c r="DP63" s="124"/>
      <c r="DQ63" s="124"/>
      <c r="DR63" s="124"/>
      <c r="DS63" s="125"/>
    </row>
    <row r="64" spans="1:123" ht="15.6" x14ac:dyDescent="0.3">
      <c r="A64" s="4" t="s">
        <v>110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</row>
    <row r="65" spans="1:125" ht="15.6" x14ac:dyDescent="0.3">
      <c r="A65" s="128" t="s">
        <v>55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5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5" ht="15.6" x14ac:dyDescent="0.3">
      <c r="A67" s="4" t="s">
        <v>111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5" ht="15.6" x14ac:dyDescent="0.3">
      <c r="A68" s="4" t="s">
        <v>112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5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5" x14ac:dyDescent="0.25">
      <c r="A70" s="112" t="s">
        <v>7</v>
      </c>
      <c r="B70" s="113"/>
      <c r="C70" s="113"/>
      <c r="D70" s="113"/>
      <c r="E70" s="113"/>
      <c r="F70" s="113"/>
      <c r="G70" s="113"/>
      <c r="H70" s="113"/>
      <c r="I70" s="114"/>
      <c r="J70" s="112" t="s">
        <v>8</v>
      </c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4"/>
      <c r="AW70" s="112" t="s">
        <v>8</v>
      </c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4"/>
      <c r="BW70" s="103" t="str">
        <f>BW14</f>
        <v>Показатель качества муниципальной услуги</v>
      </c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5"/>
      <c r="CV70" s="103" t="str">
        <f>CV14</f>
        <v>Значение показателя качества муниципальной услуги</v>
      </c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5"/>
      <c r="DT70" s="242" t="s">
        <v>146</v>
      </c>
      <c r="DU70" s="242"/>
    </row>
    <row r="71" spans="1:125" x14ac:dyDescent="0.25">
      <c r="A71" s="138" t="s">
        <v>9</v>
      </c>
      <c r="B71" s="139"/>
      <c r="C71" s="139"/>
      <c r="D71" s="139"/>
      <c r="E71" s="139"/>
      <c r="F71" s="139"/>
      <c r="G71" s="139"/>
      <c r="H71" s="139"/>
      <c r="I71" s="140"/>
      <c r="J71" s="138" t="s">
        <v>113</v>
      </c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40"/>
      <c r="AW71" s="138" t="s">
        <v>10</v>
      </c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40"/>
      <c r="BW71" s="106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8"/>
      <c r="CV71" s="106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8"/>
      <c r="DT71" s="242"/>
      <c r="DU71" s="242"/>
    </row>
    <row r="72" spans="1:125" x14ac:dyDescent="0.25">
      <c r="A72" s="138" t="s">
        <v>11</v>
      </c>
      <c r="B72" s="139"/>
      <c r="C72" s="139"/>
      <c r="D72" s="139"/>
      <c r="E72" s="139"/>
      <c r="F72" s="139"/>
      <c r="G72" s="139"/>
      <c r="H72" s="139"/>
      <c r="I72" s="140"/>
      <c r="J72" s="138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40"/>
      <c r="AW72" s="138" t="s">
        <v>114</v>
      </c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40"/>
      <c r="BW72" s="106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8"/>
      <c r="CV72" s="106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8"/>
      <c r="DT72" s="242"/>
      <c r="DU72" s="242"/>
    </row>
    <row r="73" spans="1:125" x14ac:dyDescent="0.25">
      <c r="A73" s="138" t="s">
        <v>14</v>
      </c>
      <c r="B73" s="139"/>
      <c r="C73" s="139"/>
      <c r="D73" s="139"/>
      <c r="E73" s="139"/>
      <c r="F73" s="139"/>
      <c r="G73" s="139"/>
      <c r="H73" s="139"/>
      <c r="I73" s="140"/>
      <c r="J73" s="138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40"/>
      <c r="AW73" s="138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40"/>
      <c r="BW73" s="106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8"/>
      <c r="CV73" s="106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8"/>
      <c r="DT73" s="242"/>
      <c r="DU73" s="242"/>
    </row>
    <row r="74" spans="1:125" x14ac:dyDescent="0.25">
      <c r="A74" s="138"/>
      <c r="B74" s="139"/>
      <c r="C74" s="139"/>
      <c r="D74" s="139"/>
      <c r="E74" s="139"/>
      <c r="F74" s="139"/>
      <c r="G74" s="139"/>
      <c r="H74" s="139"/>
      <c r="I74" s="140"/>
      <c r="J74" s="138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40"/>
      <c r="AW74" s="138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40"/>
      <c r="BW74" s="106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8"/>
      <c r="CV74" s="106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8"/>
      <c r="DT74" s="242"/>
      <c r="DU74" s="242"/>
    </row>
    <row r="75" spans="1:125" x14ac:dyDescent="0.25">
      <c r="A75" s="138"/>
      <c r="B75" s="139"/>
      <c r="C75" s="139"/>
      <c r="D75" s="139"/>
      <c r="E75" s="139"/>
      <c r="F75" s="139"/>
      <c r="G75" s="139"/>
      <c r="H75" s="139"/>
      <c r="I75" s="140"/>
      <c r="J75" s="154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6"/>
      <c r="AW75" s="154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6"/>
      <c r="BW75" s="106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8"/>
      <c r="CV75" s="109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1"/>
      <c r="DT75" s="242"/>
      <c r="DU75" s="242"/>
    </row>
    <row r="76" spans="1:125" ht="35.4" customHeight="1" x14ac:dyDescent="0.25">
      <c r="A76" s="138"/>
      <c r="B76" s="139"/>
      <c r="C76" s="139"/>
      <c r="D76" s="139"/>
      <c r="E76" s="139"/>
      <c r="F76" s="139"/>
      <c r="G76" s="139"/>
      <c r="H76" s="139"/>
      <c r="I76" s="140"/>
      <c r="J76" s="6"/>
      <c r="K76" s="153" t="s">
        <v>56</v>
      </c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7"/>
      <c r="W76" s="6"/>
      <c r="X76" s="153" t="s">
        <v>86</v>
      </c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7"/>
      <c r="AJ76" s="6"/>
      <c r="AK76" s="153" t="s">
        <v>57</v>
      </c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7"/>
      <c r="AW76" s="6"/>
      <c r="AX76" s="153" t="s">
        <v>58</v>
      </c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7"/>
      <c r="BJ76" s="6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7"/>
      <c r="BW76" s="146" t="str">
        <f>BW20</f>
        <v>наименование показателя</v>
      </c>
      <c r="BX76" s="147"/>
      <c r="BY76" s="147"/>
      <c r="BZ76" s="147"/>
      <c r="CA76" s="147"/>
      <c r="CB76" s="147"/>
      <c r="CC76" s="147"/>
      <c r="CD76" s="147"/>
      <c r="CE76" s="147"/>
      <c r="CF76" s="147"/>
      <c r="CG76" s="148"/>
      <c r="CH76" s="143" t="str">
        <f>CH20</f>
        <v>единица измерения по ОКЕИ</v>
      </c>
      <c r="CI76" s="144"/>
      <c r="CJ76" s="144"/>
      <c r="CK76" s="144"/>
      <c r="CL76" s="144"/>
      <c r="CM76" s="144"/>
      <c r="CN76" s="144"/>
      <c r="CO76" s="144"/>
      <c r="CP76" s="144"/>
      <c r="CQ76" s="145"/>
      <c r="CR76" s="143" t="s">
        <v>17</v>
      </c>
      <c r="CS76" s="144"/>
      <c r="CT76" s="144"/>
      <c r="CU76" s="145"/>
      <c r="CV76" s="103" t="str">
        <f>CY36</f>
        <v>2022 год</v>
      </c>
      <c r="CW76" s="104"/>
      <c r="CX76" s="104"/>
      <c r="CY76" s="104"/>
      <c r="CZ76" s="104"/>
      <c r="DA76" s="104"/>
      <c r="DB76" s="104"/>
      <c r="DC76" s="105"/>
      <c r="DD76" s="103" t="str">
        <f>DF36</f>
        <v>2023 год</v>
      </c>
      <c r="DE76" s="104"/>
      <c r="DF76" s="104"/>
      <c r="DG76" s="104"/>
      <c r="DH76" s="104"/>
      <c r="DI76" s="104"/>
      <c r="DJ76" s="104"/>
      <c r="DK76" s="105"/>
      <c r="DL76" s="103" t="str">
        <f>DM36</f>
        <v>2024 год</v>
      </c>
      <c r="DM76" s="104"/>
      <c r="DN76" s="104"/>
      <c r="DO76" s="104"/>
      <c r="DP76" s="104"/>
      <c r="DQ76" s="104"/>
      <c r="DR76" s="104"/>
      <c r="DS76" s="105"/>
      <c r="DT76" s="243" t="s">
        <v>147</v>
      </c>
      <c r="DU76" s="246" t="s">
        <v>148</v>
      </c>
    </row>
    <row r="77" spans="1:125" x14ac:dyDescent="0.25">
      <c r="A77" s="157"/>
      <c r="B77" s="158"/>
      <c r="C77" s="158"/>
      <c r="D77" s="158"/>
      <c r="E77" s="158"/>
      <c r="F77" s="158"/>
      <c r="G77" s="158"/>
      <c r="H77" s="158"/>
      <c r="I77" s="159"/>
      <c r="J77" s="160" t="s">
        <v>18</v>
      </c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2"/>
      <c r="W77" s="160" t="s">
        <v>18</v>
      </c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2"/>
      <c r="AJ77" s="160" t="s">
        <v>18</v>
      </c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2"/>
      <c r="AW77" s="160" t="s">
        <v>18</v>
      </c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2"/>
      <c r="BJ77" s="160" t="s">
        <v>18</v>
      </c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2"/>
      <c r="BW77" s="146"/>
      <c r="BX77" s="147"/>
      <c r="BY77" s="147"/>
      <c r="BZ77" s="147"/>
      <c r="CA77" s="147"/>
      <c r="CB77" s="147"/>
      <c r="CC77" s="147"/>
      <c r="CD77" s="147"/>
      <c r="CE77" s="147"/>
      <c r="CF77" s="147"/>
      <c r="CG77" s="148"/>
      <c r="CH77" s="146"/>
      <c r="CI77" s="147"/>
      <c r="CJ77" s="147"/>
      <c r="CK77" s="147"/>
      <c r="CL77" s="147"/>
      <c r="CM77" s="147"/>
      <c r="CN77" s="147"/>
      <c r="CO77" s="147"/>
      <c r="CP77" s="147"/>
      <c r="CQ77" s="148"/>
      <c r="CR77" s="160"/>
      <c r="CS77" s="161"/>
      <c r="CT77" s="161"/>
      <c r="CU77" s="162"/>
      <c r="CV77" s="106"/>
      <c r="CW77" s="107"/>
      <c r="CX77" s="107"/>
      <c r="CY77" s="107"/>
      <c r="CZ77" s="107"/>
      <c r="DA77" s="107"/>
      <c r="DB77" s="107"/>
      <c r="DC77" s="108"/>
      <c r="DD77" s="106"/>
      <c r="DE77" s="107"/>
      <c r="DF77" s="107"/>
      <c r="DG77" s="107"/>
      <c r="DH77" s="107"/>
      <c r="DI77" s="107"/>
      <c r="DJ77" s="107"/>
      <c r="DK77" s="108"/>
      <c r="DL77" s="106"/>
      <c r="DM77" s="107"/>
      <c r="DN77" s="107"/>
      <c r="DO77" s="107"/>
      <c r="DP77" s="107"/>
      <c r="DQ77" s="107"/>
      <c r="DR77" s="107"/>
      <c r="DS77" s="108"/>
      <c r="DT77" s="244"/>
      <c r="DU77" s="247"/>
    </row>
    <row r="78" spans="1:125" x14ac:dyDescent="0.25">
      <c r="A78" s="166"/>
      <c r="B78" s="167"/>
      <c r="C78" s="167"/>
      <c r="D78" s="167"/>
      <c r="E78" s="167"/>
      <c r="F78" s="167"/>
      <c r="G78" s="167"/>
      <c r="H78" s="167"/>
      <c r="I78" s="168"/>
      <c r="J78" s="163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5"/>
      <c r="W78" s="163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5"/>
      <c r="AJ78" s="163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5"/>
      <c r="AW78" s="163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5"/>
      <c r="BJ78" s="163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5"/>
      <c r="BW78" s="149"/>
      <c r="BX78" s="150"/>
      <c r="BY78" s="150"/>
      <c r="BZ78" s="150"/>
      <c r="CA78" s="150"/>
      <c r="CB78" s="150"/>
      <c r="CC78" s="150"/>
      <c r="CD78" s="150"/>
      <c r="CE78" s="150"/>
      <c r="CF78" s="150"/>
      <c r="CG78" s="151"/>
      <c r="CH78" s="149"/>
      <c r="CI78" s="150"/>
      <c r="CJ78" s="150"/>
      <c r="CK78" s="150"/>
      <c r="CL78" s="150"/>
      <c r="CM78" s="150"/>
      <c r="CN78" s="150"/>
      <c r="CO78" s="150"/>
      <c r="CP78" s="150"/>
      <c r="CQ78" s="151"/>
      <c r="CR78" s="163"/>
      <c r="CS78" s="164"/>
      <c r="CT78" s="164"/>
      <c r="CU78" s="165"/>
      <c r="CV78" s="109"/>
      <c r="CW78" s="110"/>
      <c r="CX78" s="110"/>
      <c r="CY78" s="110"/>
      <c r="CZ78" s="110"/>
      <c r="DA78" s="110"/>
      <c r="DB78" s="110"/>
      <c r="DC78" s="111"/>
      <c r="DD78" s="109"/>
      <c r="DE78" s="110"/>
      <c r="DF78" s="110"/>
      <c r="DG78" s="110"/>
      <c r="DH78" s="110"/>
      <c r="DI78" s="110"/>
      <c r="DJ78" s="110"/>
      <c r="DK78" s="111"/>
      <c r="DL78" s="109"/>
      <c r="DM78" s="110"/>
      <c r="DN78" s="110"/>
      <c r="DO78" s="110"/>
      <c r="DP78" s="110"/>
      <c r="DQ78" s="110"/>
      <c r="DR78" s="110"/>
      <c r="DS78" s="111"/>
      <c r="DT78" s="245"/>
      <c r="DU78" s="248"/>
    </row>
    <row r="79" spans="1:125" x14ac:dyDescent="0.25">
      <c r="A79" s="97">
        <v>1</v>
      </c>
      <c r="B79" s="97"/>
      <c r="C79" s="97"/>
      <c r="D79" s="97"/>
      <c r="E79" s="97"/>
      <c r="F79" s="97"/>
      <c r="G79" s="97"/>
      <c r="H79" s="97"/>
      <c r="I79" s="97"/>
      <c r="J79" s="97">
        <v>2</v>
      </c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>
        <v>3</v>
      </c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>
        <v>4</v>
      </c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>
        <v>5</v>
      </c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>
        <v>6</v>
      </c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>
        <v>7</v>
      </c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>
        <v>8</v>
      </c>
      <c r="CI79" s="97"/>
      <c r="CJ79" s="97"/>
      <c r="CK79" s="97"/>
      <c r="CL79" s="97"/>
      <c r="CM79" s="97"/>
      <c r="CN79" s="97"/>
      <c r="CO79" s="97"/>
      <c r="CP79" s="97"/>
      <c r="CQ79" s="97"/>
      <c r="CR79" s="97">
        <v>9</v>
      </c>
      <c r="CS79" s="97"/>
      <c r="CT79" s="97"/>
      <c r="CU79" s="97"/>
      <c r="CV79" s="97">
        <v>10</v>
      </c>
      <c r="CW79" s="97"/>
      <c r="CX79" s="97"/>
      <c r="CY79" s="97"/>
      <c r="CZ79" s="97"/>
      <c r="DA79" s="97"/>
      <c r="DB79" s="97"/>
      <c r="DC79" s="97"/>
      <c r="DD79" s="97">
        <v>11</v>
      </c>
      <c r="DE79" s="97"/>
      <c r="DF79" s="97"/>
      <c r="DG79" s="97"/>
      <c r="DH79" s="97"/>
      <c r="DI79" s="97"/>
      <c r="DJ79" s="97"/>
      <c r="DK79" s="97"/>
      <c r="DL79" s="97">
        <v>12</v>
      </c>
      <c r="DM79" s="97"/>
      <c r="DN79" s="97"/>
      <c r="DO79" s="97"/>
      <c r="DP79" s="97"/>
      <c r="DQ79" s="97"/>
      <c r="DR79" s="97"/>
      <c r="DS79" s="97"/>
      <c r="DT79" s="31">
        <v>13</v>
      </c>
      <c r="DU79" s="41">
        <v>14</v>
      </c>
    </row>
    <row r="80" spans="1:125" ht="66.75" customHeight="1" x14ac:dyDescent="0.3">
      <c r="A80" s="215" t="s">
        <v>141</v>
      </c>
      <c r="B80" s="216"/>
      <c r="C80" s="216"/>
      <c r="D80" s="216"/>
      <c r="E80" s="216"/>
      <c r="F80" s="216"/>
      <c r="G80" s="216"/>
      <c r="H80" s="216"/>
      <c r="I80" s="217"/>
      <c r="J80" s="143" t="s">
        <v>59</v>
      </c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5"/>
      <c r="W80" s="143" t="s">
        <v>87</v>
      </c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5"/>
      <c r="AJ80" s="143" t="s">
        <v>87</v>
      </c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5"/>
      <c r="AW80" s="143" t="s">
        <v>135</v>
      </c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5"/>
      <c r="BJ80" s="174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6"/>
      <c r="BW80" s="199" t="s">
        <v>61</v>
      </c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98" t="s">
        <v>62</v>
      </c>
      <c r="CI80" s="98"/>
      <c r="CJ80" s="98"/>
      <c r="CK80" s="98"/>
      <c r="CL80" s="98"/>
      <c r="CM80" s="98"/>
      <c r="CN80" s="98"/>
      <c r="CO80" s="98"/>
      <c r="CP80" s="98"/>
      <c r="CQ80" s="98"/>
      <c r="CR80" s="99" t="s">
        <v>53</v>
      </c>
      <c r="CS80" s="99"/>
      <c r="CT80" s="99"/>
      <c r="CU80" s="99"/>
      <c r="CV80" s="198">
        <v>100</v>
      </c>
      <c r="CW80" s="198"/>
      <c r="CX80" s="198"/>
      <c r="CY80" s="198"/>
      <c r="CZ80" s="198"/>
      <c r="DA80" s="198"/>
      <c r="DB80" s="198"/>
      <c r="DC80" s="198"/>
      <c r="DD80" s="198">
        <v>100</v>
      </c>
      <c r="DE80" s="198"/>
      <c r="DF80" s="198"/>
      <c r="DG80" s="198"/>
      <c r="DH80" s="198"/>
      <c r="DI80" s="198"/>
      <c r="DJ80" s="198"/>
      <c r="DK80" s="198"/>
      <c r="DL80" s="198">
        <v>100</v>
      </c>
      <c r="DM80" s="198"/>
      <c r="DN80" s="198"/>
      <c r="DO80" s="198"/>
      <c r="DP80" s="198"/>
      <c r="DQ80" s="198"/>
      <c r="DR80" s="198"/>
      <c r="DS80" s="198"/>
      <c r="DT80" s="33">
        <v>10</v>
      </c>
      <c r="DU80" s="41"/>
    </row>
    <row r="81" spans="1:126" ht="66" customHeight="1" x14ac:dyDescent="0.3">
      <c r="A81" s="218"/>
      <c r="B81" s="219"/>
      <c r="C81" s="219"/>
      <c r="D81" s="219"/>
      <c r="E81" s="219"/>
      <c r="F81" s="219"/>
      <c r="G81" s="219"/>
      <c r="H81" s="219"/>
      <c r="I81" s="220"/>
      <c r="J81" s="146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8"/>
      <c r="W81" s="146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8"/>
      <c r="AJ81" s="146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8"/>
      <c r="AW81" s="146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8"/>
      <c r="BJ81" s="177"/>
      <c r="BK81" s="178"/>
      <c r="BL81" s="178"/>
      <c r="BM81" s="178"/>
      <c r="BN81" s="178"/>
      <c r="BO81" s="178"/>
      <c r="BP81" s="178"/>
      <c r="BQ81" s="178"/>
      <c r="BR81" s="178"/>
      <c r="BS81" s="178"/>
      <c r="BT81" s="178"/>
      <c r="BU81" s="178"/>
      <c r="BV81" s="179"/>
      <c r="BW81" s="199" t="s">
        <v>64</v>
      </c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98" t="s">
        <v>62</v>
      </c>
      <c r="CI81" s="98"/>
      <c r="CJ81" s="98"/>
      <c r="CK81" s="98"/>
      <c r="CL81" s="98"/>
      <c r="CM81" s="98"/>
      <c r="CN81" s="98"/>
      <c r="CO81" s="98"/>
      <c r="CP81" s="98"/>
      <c r="CQ81" s="98"/>
      <c r="CR81" s="99" t="s">
        <v>53</v>
      </c>
      <c r="CS81" s="99"/>
      <c r="CT81" s="99"/>
      <c r="CU81" s="99"/>
      <c r="CV81" s="198" t="s">
        <v>88</v>
      </c>
      <c r="CW81" s="198"/>
      <c r="CX81" s="198"/>
      <c r="CY81" s="198"/>
      <c r="CZ81" s="198"/>
      <c r="DA81" s="198"/>
      <c r="DB81" s="198"/>
      <c r="DC81" s="198"/>
      <c r="DD81" s="198" t="s">
        <v>88</v>
      </c>
      <c r="DE81" s="198"/>
      <c r="DF81" s="198"/>
      <c r="DG81" s="198"/>
      <c r="DH81" s="198"/>
      <c r="DI81" s="198"/>
      <c r="DJ81" s="198"/>
      <c r="DK81" s="198"/>
      <c r="DL81" s="198" t="s">
        <v>88</v>
      </c>
      <c r="DM81" s="198"/>
      <c r="DN81" s="198"/>
      <c r="DO81" s="198"/>
      <c r="DP81" s="198"/>
      <c r="DQ81" s="198"/>
      <c r="DR81" s="198"/>
      <c r="DS81" s="198"/>
      <c r="DT81" s="33">
        <v>10</v>
      </c>
      <c r="DU81" s="41"/>
    </row>
    <row r="82" spans="1:126" ht="66" customHeight="1" x14ac:dyDescent="0.3">
      <c r="A82" s="221" t="s">
        <v>142</v>
      </c>
      <c r="B82" s="222"/>
      <c r="C82" s="222"/>
      <c r="D82" s="222"/>
      <c r="E82" s="222"/>
      <c r="F82" s="222"/>
      <c r="G82" s="222"/>
      <c r="H82" s="222"/>
      <c r="I82" s="223"/>
      <c r="J82" s="143" t="s">
        <v>136</v>
      </c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5"/>
      <c r="W82" s="143" t="s">
        <v>87</v>
      </c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5"/>
      <c r="AJ82" s="143" t="s">
        <v>137</v>
      </c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5"/>
      <c r="AW82" s="143" t="s">
        <v>135</v>
      </c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5"/>
      <c r="BJ82" s="177"/>
      <c r="BK82" s="178"/>
      <c r="BL82" s="178"/>
      <c r="BM82" s="178"/>
      <c r="BN82" s="178"/>
      <c r="BO82" s="178"/>
      <c r="BP82" s="178"/>
      <c r="BQ82" s="178"/>
      <c r="BR82" s="178"/>
      <c r="BS82" s="178"/>
      <c r="BT82" s="178"/>
      <c r="BU82" s="178"/>
      <c r="BV82" s="179"/>
      <c r="BW82" s="199" t="s">
        <v>66</v>
      </c>
      <c r="BX82" s="199"/>
      <c r="BY82" s="199"/>
      <c r="BZ82" s="199"/>
      <c r="CA82" s="199"/>
      <c r="CB82" s="199"/>
      <c r="CC82" s="199"/>
      <c r="CD82" s="199"/>
      <c r="CE82" s="199"/>
      <c r="CF82" s="199"/>
      <c r="CG82" s="199"/>
      <c r="CH82" s="98" t="s">
        <v>62</v>
      </c>
      <c r="CI82" s="98"/>
      <c r="CJ82" s="98"/>
      <c r="CK82" s="98"/>
      <c r="CL82" s="98"/>
      <c r="CM82" s="98"/>
      <c r="CN82" s="98"/>
      <c r="CO82" s="98"/>
      <c r="CP82" s="98"/>
      <c r="CQ82" s="98"/>
      <c r="CR82" s="99" t="s">
        <v>53</v>
      </c>
      <c r="CS82" s="99"/>
      <c r="CT82" s="99"/>
      <c r="CU82" s="99"/>
      <c r="CV82" s="198" t="s">
        <v>89</v>
      </c>
      <c r="CW82" s="198"/>
      <c r="CX82" s="198"/>
      <c r="CY82" s="198"/>
      <c r="CZ82" s="198"/>
      <c r="DA82" s="198"/>
      <c r="DB82" s="198"/>
      <c r="DC82" s="198"/>
      <c r="DD82" s="198" t="s">
        <v>89</v>
      </c>
      <c r="DE82" s="198"/>
      <c r="DF82" s="198"/>
      <c r="DG82" s="198"/>
      <c r="DH82" s="198"/>
      <c r="DI82" s="198"/>
      <c r="DJ82" s="198"/>
      <c r="DK82" s="198"/>
      <c r="DL82" s="198" t="s">
        <v>89</v>
      </c>
      <c r="DM82" s="198"/>
      <c r="DN82" s="198"/>
      <c r="DO82" s="198"/>
      <c r="DP82" s="198"/>
      <c r="DQ82" s="198"/>
      <c r="DR82" s="198"/>
      <c r="DS82" s="198"/>
      <c r="DT82" s="33">
        <v>10</v>
      </c>
      <c r="DU82" s="41"/>
    </row>
    <row r="83" spans="1:126" ht="79.5" customHeight="1" x14ac:dyDescent="0.3">
      <c r="A83" s="224"/>
      <c r="B83" s="225"/>
      <c r="C83" s="225"/>
      <c r="D83" s="225"/>
      <c r="E83" s="225"/>
      <c r="F83" s="225"/>
      <c r="G83" s="225"/>
      <c r="H83" s="225"/>
      <c r="I83" s="226"/>
      <c r="J83" s="146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8"/>
      <c r="W83" s="146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8"/>
      <c r="AJ83" s="146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8"/>
      <c r="AW83" s="146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8"/>
      <c r="BJ83" s="177"/>
      <c r="BK83" s="178"/>
      <c r="BL83" s="178"/>
      <c r="BM83" s="178"/>
      <c r="BN83" s="178"/>
      <c r="BO83" s="178"/>
      <c r="BP83" s="178"/>
      <c r="BQ83" s="178"/>
      <c r="BR83" s="178"/>
      <c r="BS83" s="178"/>
      <c r="BT83" s="178"/>
      <c r="BU83" s="178"/>
      <c r="BV83" s="179"/>
      <c r="BW83" s="199" t="s">
        <v>68</v>
      </c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98" t="s">
        <v>69</v>
      </c>
      <c r="CI83" s="98"/>
      <c r="CJ83" s="98"/>
      <c r="CK83" s="98"/>
      <c r="CL83" s="98"/>
      <c r="CM83" s="98"/>
      <c r="CN83" s="98"/>
      <c r="CO83" s="98"/>
      <c r="CP83" s="98"/>
      <c r="CQ83" s="98"/>
      <c r="CR83" s="99" t="s">
        <v>53</v>
      </c>
      <c r="CS83" s="99"/>
      <c r="CT83" s="99"/>
      <c r="CU83" s="99"/>
      <c r="CV83" s="198" t="s">
        <v>53</v>
      </c>
      <c r="CW83" s="198"/>
      <c r="CX83" s="198"/>
      <c r="CY83" s="198"/>
      <c r="CZ83" s="198"/>
      <c r="DA83" s="198"/>
      <c r="DB83" s="198"/>
      <c r="DC83" s="198"/>
      <c r="DD83" s="198" t="s">
        <v>53</v>
      </c>
      <c r="DE83" s="198"/>
      <c r="DF83" s="198"/>
      <c r="DG83" s="198"/>
      <c r="DH83" s="198"/>
      <c r="DI83" s="198"/>
      <c r="DJ83" s="198"/>
      <c r="DK83" s="198"/>
      <c r="DL83" s="198" t="s">
        <v>53</v>
      </c>
      <c r="DM83" s="198"/>
      <c r="DN83" s="198"/>
      <c r="DO83" s="198"/>
      <c r="DP83" s="198"/>
      <c r="DQ83" s="198"/>
      <c r="DR83" s="198"/>
      <c r="DS83" s="198"/>
      <c r="DT83" s="33">
        <v>0</v>
      </c>
      <c r="DU83" s="41"/>
    </row>
    <row r="84" spans="1:126" ht="37.5" customHeight="1" x14ac:dyDescent="0.3">
      <c r="A84" s="44"/>
      <c r="B84" s="45"/>
      <c r="C84" s="45"/>
      <c r="D84" s="45"/>
      <c r="E84" s="45"/>
      <c r="F84" s="45"/>
      <c r="G84" s="45"/>
      <c r="H84" s="45"/>
      <c r="I84" s="46"/>
      <c r="J84" s="47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9"/>
      <c r="W84" s="47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9"/>
      <c r="AJ84" s="47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9"/>
      <c r="AW84" s="47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9"/>
      <c r="BJ84" s="180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2"/>
      <c r="BW84" s="199" t="s">
        <v>70</v>
      </c>
      <c r="BX84" s="199"/>
      <c r="BY84" s="199"/>
      <c r="BZ84" s="199"/>
      <c r="CA84" s="199"/>
      <c r="CB84" s="199"/>
      <c r="CC84" s="199"/>
      <c r="CD84" s="199"/>
      <c r="CE84" s="199"/>
      <c r="CF84" s="199"/>
      <c r="CG84" s="199"/>
      <c r="CH84" s="98" t="s">
        <v>62</v>
      </c>
      <c r="CI84" s="98"/>
      <c r="CJ84" s="98"/>
      <c r="CK84" s="98"/>
      <c r="CL84" s="98"/>
      <c r="CM84" s="98"/>
      <c r="CN84" s="98"/>
      <c r="CO84" s="98"/>
      <c r="CP84" s="98"/>
      <c r="CQ84" s="98"/>
      <c r="CR84" s="99" t="s">
        <v>53</v>
      </c>
      <c r="CS84" s="99"/>
      <c r="CT84" s="99"/>
      <c r="CU84" s="99"/>
      <c r="CV84" s="198" t="s">
        <v>63</v>
      </c>
      <c r="CW84" s="198"/>
      <c r="CX84" s="198"/>
      <c r="CY84" s="198"/>
      <c r="CZ84" s="198"/>
      <c r="DA84" s="198"/>
      <c r="DB84" s="198"/>
      <c r="DC84" s="198"/>
      <c r="DD84" s="198" t="s">
        <v>63</v>
      </c>
      <c r="DE84" s="198"/>
      <c r="DF84" s="198"/>
      <c r="DG84" s="198"/>
      <c r="DH84" s="198"/>
      <c r="DI84" s="198"/>
      <c r="DJ84" s="198"/>
      <c r="DK84" s="198"/>
      <c r="DL84" s="198" t="s">
        <v>63</v>
      </c>
      <c r="DM84" s="198"/>
      <c r="DN84" s="198"/>
      <c r="DO84" s="198"/>
      <c r="DP84" s="198"/>
      <c r="DQ84" s="198"/>
      <c r="DR84" s="198"/>
      <c r="DS84" s="198"/>
      <c r="DT84" s="33">
        <v>10</v>
      </c>
      <c r="DU84" s="41"/>
    </row>
    <row r="85" spans="1:126" ht="15.75" customHeight="1" x14ac:dyDescent="0.3"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6" ht="15.6" x14ac:dyDescent="0.3">
      <c r="A86" s="4" t="s">
        <v>115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26" ht="13.2" customHeight="1" x14ac:dyDescent="0.25">
      <c r="A87" s="112" t="s">
        <v>19</v>
      </c>
      <c r="B87" s="113"/>
      <c r="C87" s="113"/>
      <c r="D87" s="113"/>
      <c r="E87" s="113"/>
      <c r="F87" s="113"/>
      <c r="G87" s="113"/>
      <c r="H87" s="113"/>
      <c r="I87" s="114"/>
      <c r="J87" s="112" t="s">
        <v>8</v>
      </c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4"/>
      <c r="AN87" s="112" t="s">
        <v>20</v>
      </c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4"/>
      <c r="BH87" s="113" t="s">
        <v>21</v>
      </c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4"/>
      <c r="CD87" s="200" t="str">
        <f>CD31</f>
        <v>Значение показателя объема муниципальной услуги</v>
      </c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104" t="str">
        <f>CY31</f>
        <v>Среднегодовой размер платы (цена, тариф)</v>
      </c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5"/>
      <c r="DT87" s="249" t="s">
        <v>146</v>
      </c>
      <c r="DU87" s="250"/>
    </row>
    <row r="88" spans="1:126" x14ac:dyDescent="0.25">
      <c r="A88" s="138" t="s">
        <v>22</v>
      </c>
      <c r="B88" s="139"/>
      <c r="C88" s="139"/>
      <c r="D88" s="139"/>
      <c r="E88" s="139"/>
      <c r="F88" s="139"/>
      <c r="G88" s="139"/>
      <c r="H88" s="139"/>
      <c r="I88" s="140"/>
      <c r="J88" s="138" t="s">
        <v>113</v>
      </c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40"/>
      <c r="AN88" s="138" t="s">
        <v>23</v>
      </c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40"/>
      <c r="BH88" s="155" t="s">
        <v>114</v>
      </c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6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8"/>
      <c r="DT88" s="251"/>
      <c r="DU88" s="252"/>
    </row>
    <row r="89" spans="1:126" x14ac:dyDescent="0.25">
      <c r="A89" s="138" t="s">
        <v>11</v>
      </c>
      <c r="B89" s="139"/>
      <c r="C89" s="139"/>
      <c r="D89" s="139"/>
      <c r="E89" s="139"/>
      <c r="F89" s="139"/>
      <c r="G89" s="139"/>
      <c r="H89" s="139"/>
      <c r="I89" s="140"/>
      <c r="J89" s="138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40"/>
      <c r="AN89" s="138" t="s">
        <v>116</v>
      </c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40"/>
      <c r="BH89" s="112" t="s">
        <v>24</v>
      </c>
      <c r="BI89" s="113"/>
      <c r="BJ89" s="113"/>
      <c r="BK89" s="113"/>
      <c r="BL89" s="113"/>
      <c r="BM89" s="113"/>
      <c r="BN89" s="113"/>
      <c r="BO89" s="113"/>
      <c r="BP89" s="113"/>
      <c r="BQ89" s="114"/>
      <c r="BR89" s="113" t="s">
        <v>13</v>
      </c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4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0"/>
      <c r="CQ89" s="200"/>
      <c r="CR89" s="200"/>
      <c r="CS89" s="200"/>
      <c r="CT89" s="200"/>
      <c r="CU89" s="200"/>
      <c r="CV89" s="200"/>
      <c r="CW89" s="200"/>
      <c r="CX89" s="200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8"/>
      <c r="DT89" s="251"/>
      <c r="DU89" s="252"/>
    </row>
    <row r="90" spans="1:126" x14ac:dyDescent="0.25">
      <c r="A90" s="138" t="s">
        <v>14</v>
      </c>
      <c r="B90" s="139"/>
      <c r="C90" s="139"/>
      <c r="D90" s="139"/>
      <c r="E90" s="139"/>
      <c r="F90" s="139"/>
      <c r="G90" s="139"/>
      <c r="H90" s="139"/>
      <c r="I90" s="140"/>
      <c r="J90" s="138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40"/>
      <c r="AN90" s="138" t="s">
        <v>25</v>
      </c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40"/>
      <c r="BH90" s="138" t="s">
        <v>26</v>
      </c>
      <c r="BI90" s="139"/>
      <c r="BJ90" s="139"/>
      <c r="BK90" s="139"/>
      <c r="BL90" s="139"/>
      <c r="BM90" s="139"/>
      <c r="BN90" s="139"/>
      <c r="BO90" s="139"/>
      <c r="BP90" s="139"/>
      <c r="BQ90" s="140"/>
      <c r="BR90" s="139" t="s">
        <v>15</v>
      </c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40"/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0"/>
      <c r="CW90" s="200"/>
      <c r="CX90" s="200"/>
      <c r="CY90" s="107"/>
      <c r="CZ90" s="107"/>
      <c r="DA90" s="107"/>
      <c r="DB90" s="107"/>
      <c r="DC90" s="107"/>
      <c r="DD90" s="107"/>
      <c r="DE90" s="107"/>
      <c r="DF90" s="107"/>
      <c r="DG90" s="107"/>
      <c r="DH90" s="107"/>
      <c r="DI90" s="107"/>
      <c r="DJ90" s="107"/>
      <c r="DK90" s="107"/>
      <c r="DL90" s="107"/>
      <c r="DM90" s="107"/>
      <c r="DN90" s="107"/>
      <c r="DO90" s="107"/>
      <c r="DP90" s="107"/>
      <c r="DQ90" s="107"/>
      <c r="DR90" s="107"/>
      <c r="DS90" s="108"/>
      <c r="DT90" s="251"/>
      <c r="DU90" s="252"/>
    </row>
    <row r="91" spans="1:126" x14ac:dyDescent="0.25">
      <c r="A91" s="138"/>
      <c r="B91" s="139"/>
      <c r="C91" s="139"/>
      <c r="D91" s="139"/>
      <c r="E91" s="139"/>
      <c r="F91" s="139"/>
      <c r="G91" s="139"/>
      <c r="H91" s="139"/>
      <c r="I91" s="140"/>
      <c r="J91" s="138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40"/>
      <c r="AN91" s="138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40"/>
      <c r="BH91" s="138" t="s">
        <v>27</v>
      </c>
      <c r="BI91" s="139"/>
      <c r="BJ91" s="139"/>
      <c r="BK91" s="139"/>
      <c r="BL91" s="139"/>
      <c r="BM91" s="139"/>
      <c r="BN91" s="139"/>
      <c r="BO91" s="139"/>
      <c r="BP91" s="139"/>
      <c r="BQ91" s="140"/>
      <c r="BR91" s="139" t="s">
        <v>16</v>
      </c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4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1"/>
      <c r="DT91" s="253"/>
      <c r="DU91" s="254"/>
    </row>
    <row r="92" spans="1:126" ht="39" customHeight="1" x14ac:dyDescent="0.25">
      <c r="A92" s="138"/>
      <c r="B92" s="139"/>
      <c r="C92" s="139"/>
      <c r="D92" s="139"/>
      <c r="E92" s="139"/>
      <c r="F92" s="139"/>
      <c r="G92" s="139"/>
      <c r="H92" s="139"/>
      <c r="I92" s="140"/>
      <c r="J92" s="6"/>
      <c r="K92" s="153" t="s">
        <v>56</v>
      </c>
      <c r="L92" s="153"/>
      <c r="M92" s="153"/>
      <c r="N92" s="153"/>
      <c r="O92" s="153"/>
      <c r="P92" s="153"/>
      <c r="Q92" s="153"/>
      <c r="R92" s="153"/>
      <c r="S92" s="7"/>
      <c r="T92" s="6"/>
      <c r="U92" s="153" t="s">
        <v>86</v>
      </c>
      <c r="V92" s="153"/>
      <c r="W92" s="153"/>
      <c r="X92" s="153"/>
      <c r="Y92" s="153"/>
      <c r="Z92" s="153"/>
      <c r="AA92" s="153"/>
      <c r="AB92" s="153"/>
      <c r="AC92" s="7"/>
      <c r="AD92" s="6"/>
      <c r="AE92" s="153" t="s">
        <v>57</v>
      </c>
      <c r="AF92" s="153"/>
      <c r="AG92" s="153"/>
      <c r="AH92" s="153"/>
      <c r="AI92" s="153"/>
      <c r="AJ92" s="153"/>
      <c r="AK92" s="153"/>
      <c r="AL92" s="153"/>
      <c r="AM92" s="7"/>
      <c r="AN92" s="6"/>
      <c r="AO92" s="153" t="s">
        <v>58</v>
      </c>
      <c r="AP92" s="153"/>
      <c r="AQ92" s="153"/>
      <c r="AR92" s="153"/>
      <c r="AS92" s="153"/>
      <c r="AT92" s="153"/>
      <c r="AU92" s="153"/>
      <c r="AV92" s="153"/>
      <c r="AW92" s="7"/>
      <c r="AX92" s="6"/>
      <c r="AY92" s="153"/>
      <c r="AZ92" s="153"/>
      <c r="BA92" s="153"/>
      <c r="BB92" s="153"/>
      <c r="BC92" s="153"/>
      <c r="BD92" s="153"/>
      <c r="BE92" s="153"/>
      <c r="BF92" s="153"/>
      <c r="BG92" s="7"/>
      <c r="BH92" s="138"/>
      <c r="BI92" s="139"/>
      <c r="BJ92" s="139"/>
      <c r="BK92" s="139"/>
      <c r="BL92" s="139"/>
      <c r="BM92" s="139"/>
      <c r="BN92" s="139"/>
      <c r="BO92" s="139"/>
      <c r="BP92" s="139"/>
      <c r="BQ92" s="140"/>
      <c r="BR92" s="143" t="s">
        <v>51</v>
      </c>
      <c r="BS92" s="144"/>
      <c r="BT92" s="144"/>
      <c r="BU92" s="144"/>
      <c r="BV92" s="144"/>
      <c r="BW92" s="144"/>
      <c r="BX92" s="144"/>
      <c r="BY92" s="145"/>
      <c r="BZ92" s="112" t="s">
        <v>17</v>
      </c>
      <c r="CA92" s="113"/>
      <c r="CB92" s="113"/>
      <c r="CC92" s="114"/>
      <c r="CD92" s="103" t="str">
        <f>CV76</f>
        <v>2022 год</v>
      </c>
      <c r="CE92" s="104"/>
      <c r="CF92" s="104"/>
      <c r="CG92" s="104"/>
      <c r="CH92" s="104"/>
      <c r="CI92" s="104"/>
      <c r="CJ92" s="104"/>
      <c r="CK92" s="103" t="str">
        <f>DD76</f>
        <v>2023 год</v>
      </c>
      <c r="CL92" s="104"/>
      <c r="CM92" s="104"/>
      <c r="CN92" s="104"/>
      <c r="CO92" s="104"/>
      <c r="CP92" s="104"/>
      <c r="CQ92" s="105"/>
      <c r="CR92" s="104" t="str">
        <f>DL76</f>
        <v>2024 год</v>
      </c>
      <c r="CS92" s="104"/>
      <c r="CT92" s="104"/>
      <c r="CU92" s="104"/>
      <c r="CV92" s="104"/>
      <c r="CW92" s="104"/>
      <c r="CX92" s="105"/>
      <c r="CY92" s="103" t="str">
        <f>CD92</f>
        <v>2022 год</v>
      </c>
      <c r="CZ92" s="104"/>
      <c r="DA92" s="104"/>
      <c r="DB92" s="104"/>
      <c r="DC92" s="104"/>
      <c r="DD92" s="104"/>
      <c r="DE92" s="104"/>
      <c r="DF92" s="103" t="str">
        <f>CK92</f>
        <v>2023 год</v>
      </c>
      <c r="DG92" s="104"/>
      <c r="DH92" s="104"/>
      <c r="DI92" s="104"/>
      <c r="DJ92" s="104"/>
      <c r="DK92" s="104"/>
      <c r="DL92" s="105"/>
      <c r="DM92" s="104" t="str">
        <f>CR92</f>
        <v>2024 год</v>
      </c>
      <c r="DN92" s="104"/>
      <c r="DO92" s="104"/>
      <c r="DP92" s="104"/>
      <c r="DQ92" s="104"/>
      <c r="DR92" s="104"/>
      <c r="DS92" s="105"/>
      <c r="DT92" s="255" t="s">
        <v>147</v>
      </c>
      <c r="DU92" s="258" t="s">
        <v>148</v>
      </c>
    </row>
    <row r="93" spans="1:126" x14ac:dyDescent="0.25">
      <c r="A93" s="138"/>
      <c r="B93" s="139"/>
      <c r="C93" s="139"/>
      <c r="D93" s="139"/>
      <c r="E93" s="139"/>
      <c r="F93" s="139"/>
      <c r="G93" s="139"/>
      <c r="H93" s="139"/>
      <c r="I93" s="140"/>
      <c r="J93" s="160" t="s">
        <v>18</v>
      </c>
      <c r="K93" s="161"/>
      <c r="L93" s="161"/>
      <c r="M93" s="161"/>
      <c r="N93" s="161"/>
      <c r="O93" s="161"/>
      <c r="P93" s="161"/>
      <c r="Q93" s="161"/>
      <c r="R93" s="161"/>
      <c r="S93" s="162"/>
      <c r="T93" s="160" t="s">
        <v>18</v>
      </c>
      <c r="U93" s="161"/>
      <c r="V93" s="161"/>
      <c r="W93" s="161"/>
      <c r="X93" s="161"/>
      <c r="Y93" s="161"/>
      <c r="Z93" s="161"/>
      <c r="AA93" s="161"/>
      <c r="AB93" s="161"/>
      <c r="AC93" s="162"/>
      <c r="AD93" s="160" t="s">
        <v>18</v>
      </c>
      <c r="AE93" s="161"/>
      <c r="AF93" s="161"/>
      <c r="AG93" s="161"/>
      <c r="AH93" s="161"/>
      <c r="AI93" s="161"/>
      <c r="AJ93" s="161"/>
      <c r="AK93" s="161"/>
      <c r="AL93" s="161"/>
      <c r="AM93" s="162"/>
      <c r="AN93" s="160" t="s">
        <v>18</v>
      </c>
      <c r="AO93" s="161"/>
      <c r="AP93" s="161"/>
      <c r="AQ93" s="161"/>
      <c r="AR93" s="161"/>
      <c r="AS93" s="161"/>
      <c r="AT93" s="161"/>
      <c r="AU93" s="161"/>
      <c r="AV93" s="161"/>
      <c r="AW93" s="162"/>
      <c r="AX93" s="160" t="s">
        <v>18</v>
      </c>
      <c r="AY93" s="161"/>
      <c r="AZ93" s="161"/>
      <c r="BA93" s="161"/>
      <c r="BB93" s="161"/>
      <c r="BC93" s="161"/>
      <c r="BD93" s="161"/>
      <c r="BE93" s="161"/>
      <c r="BF93" s="161"/>
      <c r="BG93" s="162"/>
      <c r="BH93" s="138"/>
      <c r="BI93" s="139"/>
      <c r="BJ93" s="139"/>
      <c r="BK93" s="139"/>
      <c r="BL93" s="139"/>
      <c r="BM93" s="139"/>
      <c r="BN93" s="139"/>
      <c r="BO93" s="139"/>
      <c r="BP93" s="139"/>
      <c r="BQ93" s="140"/>
      <c r="BR93" s="138"/>
      <c r="BS93" s="139"/>
      <c r="BT93" s="139"/>
      <c r="BU93" s="139"/>
      <c r="BV93" s="139"/>
      <c r="BW93" s="139"/>
      <c r="BX93" s="139"/>
      <c r="BY93" s="140"/>
      <c r="BZ93" s="138"/>
      <c r="CA93" s="139"/>
      <c r="CB93" s="139"/>
      <c r="CC93" s="140"/>
      <c r="CD93" s="138"/>
      <c r="CE93" s="139"/>
      <c r="CF93" s="139"/>
      <c r="CG93" s="139"/>
      <c r="CH93" s="139"/>
      <c r="CI93" s="139"/>
      <c r="CJ93" s="139"/>
      <c r="CK93" s="138"/>
      <c r="CL93" s="139"/>
      <c r="CM93" s="139"/>
      <c r="CN93" s="139"/>
      <c r="CO93" s="139"/>
      <c r="CP93" s="139"/>
      <c r="CQ93" s="140"/>
      <c r="CR93" s="138"/>
      <c r="CS93" s="139"/>
      <c r="CT93" s="139"/>
      <c r="CU93" s="139"/>
      <c r="CV93" s="139"/>
      <c r="CW93" s="139"/>
      <c r="CX93" s="140"/>
      <c r="CY93" s="138"/>
      <c r="CZ93" s="139"/>
      <c r="DA93" s="139"/>
      <c r="DB93" s="139"/>
      <c r="DC93" s="139"/>
      <c r="DD93" s="139"/>
      <c r="DE93" s="139"/>
      <c r="DF93" s="138"/>
      <c r="DG93" s="139"/>
      <c r="DH93" s="139"/>
      <c r="DI93" s="139"/>
      <c r="DJ93" s="139"/>
      <c r="DK93" s="139"/>
      <c r="DL93" s="140"/>
      <c r="DM93" s="138"/>
      <c r="DN93" s="139"/>
      <c r="DO93" s="139"/>
      <c r="DP93" s="139"/>
      <c r="DQ93" s="139"/>
      <c r="DR93" s="139"/>
      <c r="DS93" s="140"/>
      <c r="DT93" s="256"/>
      <c r="DU93" s="259"/>
    </row>
    <row r="94" spans="1:126" x14ac:dyDescent="0.25">
      <c r="A94" s="157"/>
      <c r="B94" s="158"/>
      <c r="C94" s="158"/>
      <c r="D94" s="158"/>
      <c r="E94" s="158"/>
      <c r="F94" s="158"/>
      <c r="G94" s="158"/>
      <c r="H94" s="158"/>
      <c r="I94" s="159"/>
      <c r="J94" s="163"/>
      <c r="K94" s="164"/>
      <c r="L94" s="164"/>
      <c r="M94" s="164"/>
      <c r="N94" s="164"/>
      <c r="O94" s="164"/>
      <c r="P94" s="164"/>
      <c r="Q94" s="164"/>
      <c r="R94" s="164"/>
      <c r="S94" s="165"/>
      <c r="T94" s="163"/>
      <c r="U94" s="164"/>
      <c r="V94" s="164"/>
      <c r="W94" s="164"/>
      <c r="X94" s="164"/>
      <c r="Y94" s="164"/>
      <c r="Z94" s="164"/>
      <c r="AA94" s="164"/>
      <c r="AB94" s="164"/>
      <c r="AC94" s="165"/>
      <c r="AD94" s="163"/>
      <c r="AE94" s="164"/>
      <c r="AF94" s="164"/>
      <c r="AG94" s="164"/>
      <c r="AH94" s="164"/>
      <c r="AI94" s="164"/>
      <c r="AJ94" s="164"/>
      <c r="AK94" s="164"/>
      <c r="AL94" s="164"/>
      <c r="AM94" s="165"/>
      <c r="AN94" s="163"/>
      <c r="AO94" s="164"/>
      <c r="AP94" s="164"/>
      <c r="AQ94" s="164"/>
      <c r="AR94" s="164"/>
      <c r="AS94" s="164"/>
      <c r="AT94" s="164"/>
      <c r="AU94" s="164"/>
      <c r="AV94" s="164"/>
      <c r="AW94" s="165"/>
      <c r="AX94" s="163"/>
      <c r="AY94" s="164"/>
      <c r="AZ94" s="164"/>
      <c r="BA94" s="164"/>
      <c r="BB94" s="164"/>
      <c r="BC94" s="164"/>
      <c r="BD94" s="164"/>
      <c r="BE94" s="164"/>
      <c r="BF94" s="164"/>
      <c r="BG94" s="165"/>
      <c r="BH94" s="157"/>
      <c r="BI94" s="158"/>
      <c r="BJ94" s="158"/>
      <c r="BK94" s="158"/>
      <c r="BL94" s="158"/>
      <c r="BM94" s="158"/>
      <c r="BN94" s="158"/>
      <c r="BO94" s="158"/>
      <c r="BP94" s="158"/>
      <c r="BQ94" s="159"/>
      <c r="BR94" s="187"/>
      <c r="BS94" s="188"/>
      <c r="BT94" s="188"/>
      <c r="BU94" s="188"/>
      <c r="BV94" s="188"/>
      <c r="BW94" s="188"/>
      <c r="BX94" s="188"/>
      <c r="BY94" s="189"/>
      <c r="BZ94" s="157"/>
      <c r="CA94" s="158"/>
      <c r="CB94" s="158"/>
      <c r="CC94" s="159"/>
      <c r="CD94" s="157"/>
      <c r="CE94" s="158"/>
      <c r="CF94" s="158"/>
      <c r="CG94" s="158"/>
      <c r="CH94" s="158"/>
      <c r="CI94" s="158"/>
      <c r="CJ94" s="158"/>
      <c r="CK94" s="157"/>
      <c r="CL94" s="158"/>
      <c r="CM94" s="158"/>
      <c r="CN94" s="158"/>
      <c r="CO94" s="158"/>
      <c r="CP94" s="158"/>
      <c r="CQ94" s="159"/>
      <c r="CR94" s="158"/>
      <c r="CS94" s="158"/>
      <c r="CT94" s="158"/>
      <c r="CU94" s="158"/>
      <c r="CV94" s="158"/>
      <c r="CW94" s="158"/>
      <c r="CX94" s="159"/>
      <c r="CY94" s="157"/>
      <c r="CZ94" s="158"/>
      <c r="DA94" s="158"/>
      <c r="DB94" s="158"/>
      <c r="DC94" s="158"/>
      <c r="DD94" s="158"/>
      <c r="DE94" s="158"/>
      <c r="DF94" s="157"/>
      <c r="DG94" s="158"/>
      <c r="DH94" s="158"/>
      <c r="DI94" s="158"/>
      <c r="DJ94" s="158"/>
      <c r="DK94" s="158"/>
      <c r="DL94" s="159"/>
      <c r="DM94" s="158"/>
      <c r="DN94" s="158"/>
      <c r="DO94" s="158"/>
      <c r="DP94" s="158"/>
      <c r="DQ94" s="158"/>
      <c r="DR94" s="158"/>
      <c r="DS94" s="159"/>
      <c r="DT94" s="257"/>
      <c r="DU94" s="260"/>
    </row>
    <row r="95" spans="1:126" x14ac:dyDescent="0.25">
      <c r="A95" s="97">
        <v>1</v>
      </c>
      <c r="B95" s="97"/>
      <c r="C95" s="97"/>
      <c r="D95" s="97"/>
      <c r="E95" s="97"/>
      <c r="F95" s="97"/>
      <c r="G95" s="97"/>
      <c r="H95" s="97"/>
      <c r="I95" s="97"/>
      <c r="J95" s="97">
        <v>2</v>
      </c>
      <c r="K95" s="97"/>
      <c r="L95" s="97"/>
      <c r="M95" s="97"/>
      <c r="N95" s="97"/>
      <c r="O95" s="97"/>
      <c r="P95" s="97"/>
      <c r="Q95" s="97"/>
      <c r="R95" s="97"/>
      <c r="S95" s="97"/>
      <c r="T95" s="97">
        <v>3</v>
      </c>
      <c r="U95" s="97"/>
      <c r="V95" s="97"/>
      <c r="W95" s="97"/>
      <c r="X95" s="97"/>
      <c r="Y95" s="97"/>
      <c r="Z95" s="97"/>
      <c r="AA95" s="97"/>
      <c r="AB95" s="97"/>
      <c r="AC95" s="97"/>
      <c r="AD95" s="97">
        <v>4</v>
      </c>
      <c r="AE95" s="97"/>
      <c r="AF95" s="97"/>
      <c r="AG95" s="97"/>
      <c r="AH95" s="97"/>
      <c r="AI95" s="97"/>
      <c r="AJ95" s="97"/>
      <c r="AK95" s="97"/>
      <c r="AL95" s="97"/>
      <c r="AM95" s="97"/>
      <c r="AN95" s="97">
        <v>5</v>
      </c>
      <c r="AO95" s="97"/>
      <c r="AP95" s="97"/>
      <c r="AQ95" s="97"/>
      <c r="AR95" s="97"/>
      <c r="AS95" s="97"/>
      <c r="AT95" s="97"/>
      <c r="AU95" s="97"/>
      <c r="AV95" s="97"/>
      <c r="AW95" s="97"/>
      <c r="AX95" s="97">
        <v>6</v>
      </c>
      <c r="AY95" s="97"/>
      <c r="AZ95" s="97"/>
      <c r="BA95" s="97"/>
      <c r="BB95" s="97"/>
      <c r="BC95" s="97"/>
      <c r="BD95" s="97"/>
      <c r="BE95" s="97"/>
      <c r="BF95" s="97"/>
      <c r="BG95" s="97"/>
      <c r="BH95" s="97">
        <v>7</v>
      </c>
      <c r="BI95" s="97"/>
      <c r="BJ95" s="97"/>
      <c r="BK95" s="97"/>
      <c r="BL95" s="97"/>
      <c r="BM95" s="97"/>
      <c r="BN95" s="97"/>
      <c r="BO95" s="97"/>
      <c r="BP95" s="97"/>
      <c r="BQ95" s="97"/>
      <c r="BR95" s="97">
        <v>8</v>
      </c>
      <c r="BS95" s="97"/>
      <c r="BT95" s="97"/>
      <c r="BU95" s="97"/>
      <c r="BV95" s="97"/>
      <c r="BW95" s="97"/>
      <c r="BX95" s="97"/>
      <c r="BY95" s="97"/>
      <c r="BZ95" s="97">
        <v>9</v>
      </c>
      <c r="CA95" s="97"/>
      <c r="CB95" s="97"/>
      <c r="CC95" s="97"/>
      <c r="CD95" s="97">
        <v>10</v>
      </c>
      <c r="CE95" s="97"/>
      <c r="CF95" s="97"/>
      <c r="CG95" s="97"/>
      <c r="CH95" s="97"/>
      <c r="CI95" s="97"/>
      <c r="CJ95" s="97"/>
      <c r="CK95" s="97">
        <v>11</v>
      </c>
      <c r="CL95" s="97"/>
      <c r="CM95" s="97"/>
      <c r="CN95" s="97"/>
      <c r="CO95" s="97"/>
      <c r="CP95" s="97"/>
      <c r="CQ95" s="97"/>
      <c r="CR95" s="97">
        <v>12</v>
      </c>
      <c r="CS95" s="97"/>
      <c r="CT95" s="97"/>
      <c r="CU95" s="97"/>
      <c r="CV95" s="97"/>
      <c r="CW95" s="97"/>
      <c r="CX95" s="97"/>
      <c r="CY95" s="97">
        <v>13</v>
      </c>
      <c r="CZ95" s="97"/>
      <c r="DA95" s="97"/>
      <c r="DB95" s="97"/>
      <c r="DC95" s="97"/>
      <c r="DD95" s="97"/>
      <c r="DE95" s="97"/>
      <c r="DF95" s="97">
        <v>14</v>
      </c>
      <c r="DG95" s="97"/>
      <c r="DH95" s="97"/>
      <c r="DI95" s="97"/>
      <c r="DJ95" s="97"/>
      <c r="DK95" s="97"/>
      <c r="DL95" s="97"/>
      <c r="DM95" s="97">
        <v>15</v>
      </c>
      <c r="DN95" s="97"/>
      <c r="DO95" s="97"/>
      <c r="DP95" s="97"/>
      <c r="DQ95" s="97"/>
      <c r="DR95" s="97"/>
      <c r="DS95" s="97"/>
      <c r="DT95" s="32">
        <v>16</v>
      </c>
      <c r="DU95" s="41">
        <v>17</v>
      </c>
    </row>
    <row r="96" spans="1:126" ht="105" customHeight="1" x14ac:dyDescent="0.4">
      <c r="A96" s="203" t="s">
        <v>141</v>
      </c>
      <c r="B96" s="204"/>
      <c r="C96" s="204"/>
      <c r="D96" s="204"/>
      <c r="E96" s="204"/>
      <c r="F96" s="204"/>
      <c r="G96" s="204"/>
      <c r="H96" s="204"/>
      <c r="I96" s="205"/>
      <c r="J96" s="206" t="s">
        <v>59</v>
      </c>
      <c r="K96" s="207"/>
      <c r="L96" s="207"/>
      <c r="M96" s="207"/>
      <c r="N96" s="207"/>
      <c r="O96" s="207"/>
      <c r="P96" s="207"/>
      <c r="Q96" s="207"/>
      <c r="R96" s="207"/>
      <c r="S96" s="208"/>
      <c r="T96" s="206" t="s">
        <v>87</v>
      </c>
      <c r="U96" s="207"/>
      <c r="V96" s="207"/>
      <c r="W96" s="207"/>
      <c r="X96" s="207"/>
      <c r="Y96" s="207"/>
      <c r="Z96" s="207"/>
      <c r="AA96" s="207"/>
      <c r="AB96" s="207"/>
      <c r="AC96" s="208"/>
      <c r="AD96" s="206" t="s">
        <v>87</v>
      </c>
      <c r="AE96" s="207"/>
      <c r="AF96" s="207"/>
      <c r="AG96" s="207"/>
      <c r="AH96" s="207"/>
      <c r="AI96" s="207"/>
      <c r="AJ96" s="207"/>
      <c r="AK96" s="207"/>
      <c r="AL96" s="207"/>
      <c r="AM96" s="208"/>
      <c r="AN96" s="206" t="s">
        <v>135</v>
      </c>
      <c r="AO96" s="207"/>
      <c r="AP96" s="207"/>
      <c r="AQ96" s="207"/>
      <c r="AR96" s="207"/>
      <c r="AS96" s="207"/>
      <c r="AT96" s="207"/>
      <c r="AU96" s="207"/>
      <c r="AV96" s="207"/>
      <c r="AW96" s="208"/>
      <c r="AX96" s="209"/>
      <c r="AY96" s="210"/>
      <c r="AZ96" s="210"/>
      <c r="BA96" s="210"/>
      <c r="BB96" s="210"/>
      <c r="BC96" s="210"/>
      <c r="BD96" s="210"/>
      <c r="BE96" s="210"/>
      <c r="BF96" s="210"/>
      <c r="BG96" s="211"/>
      <c r="BH96" s="98" t="s">
        <v>71</v>
      </c>
      <c r="BI96" s="98"/>
      <c r="BJ96" s="98"/>
      <c r="BK96" s="98"/>
      <c r="BL96" s="98"/>
      <c r="BM96" s="98"/>
      <c r="BN96" s="98"/>
      <c r="BO96" s="98"/>
      <c r="BP96" s="98"/>
      <c r="BQ96" s="98"/>
      <c r="BR96" s="98" t="s">
        <v>72</v>
      </c>
      <c r="BS96" s="98"/>
      <c r="BT96" s="98"/>
      <c r="BU96" s="98"/>
      <c r="BV96" s="98"/>
      <c r="BW96" s="98"/>
      <c r="BX96" s="98"/>
      <c r="BY96" s="98"/>
      <c r="BZ96" s="99" t="s">
        <v>73</v>
      </c>
      <c r="CA96" s="99"/>
      <c r="CB96" s="99"/>
      <c r="CC96" s="99"/>
      <c r="CD96" s="100">
        <v>30</v>
      </c>
      <c r="CE96" s="100"/>
      <c r="CF96" s="100"/>
      <c r="CG96" s="100"/>
      <c r="CH96" s="100"/>
      <c r="CI96" s="100"/>
      <c r="CJ96" s="100"/>
      <c r="CK96" s="100">
        <f>CD96</f>
        <v>30</v>
      </c>
      <c r="CL96" s="100"/>
      <c r="CM96" s="100"/>
      <c r="CN96" s="100"/>
      <c r="CO96" s="100"/>
      <c r="CP96" s="100"/>
      <c r="CQ96" s="100"/>
      <c r="CR96" s="100">
        <f>CK96</f>
        <v>30</v>
      </c>
      <c r="CS96" s="100"/>
      <c r="CT96" s="100"/>
      <c r="CU96" s="100"/>
      <c r="CV96" s="100"/>
      <c r="CW96" s="100"/>
      <c r="CX96" s="100"/>
      <c r="CY96" s="101" t="s">
        <v>53</v>
      </c>
      <c r="CZ96" s="102"/>
      <c r="DA96" s="102"/>
      <c r="DB96" s="102"/>
      <c r="DC96" s="102"/>
      <c r="DD96" s="102"/>
      <c r="DE96" s="102"/>
      <c r="DF96" s="101" t="s">
        <v>53</v>
      </c>
      <c r="DG96" s="102"/>
      <c r="DH96" s="102"/>
      <c r="DI96" s="102"/>
      <c r="DJ96" s="102"/>
      <c r="DK96" s="102"/>
      <c r="DL96" s="102"/>
      <c r="DM96" s="201" t="s">
        <v>53</v>
      </c>
      <c r="DN96" s="202"/>
      <c r="DO96" s="202"/>
      <c r="DP96" s="202"/>
      <c r="DQ96" s="202"/>
      <c r="DR96" s="202"/>
      <c r="DS96" s="202"/>
      <c r="DT96" s="34">
        <v>10</v>
      </c>
      <c r="DU96" s="35">
        <f>CD96*0.1</f>
        <v>3</v>
      </c>
      <c r="DV96" s="43">
        <f>CD96+CD97</f>
        <v>30</v>
      </c>
    </row>
    <row r="97" spans="1:125" ht="104.25" customHeight="1" x14ac:dyDescent="0.4">
      <c r="A97" s="212" t="str">
        <f>A82</f>
        <v>802111О.99.0.БА96АЮ83001</v>
      </c>
      <c r="B97" s="213"/>
      <c r="C97" s="213"/>
      <c r="D97" s="213"/>
      <c r="E97" s="213"/>
      <c r="F97" s="213"/>
      <c r="G97" s="213"/>
      <c r="H97" s="213"/>
      <c r="I97" s="214"/>
      <c r="J97" s="206" t="str">
        <f>J82</f>
        <v>обучающиеся  с ограниченными возможностями здоровья (ОВЗ) и детей-инвалидов</v>
      </c>
      <c r="K97" s="207"/>
      <c r="L97" s="207"/>
      <c r="M97" s="207"/>
      <c r="N97" s="207"/>
      <c r="O97" s="207"/>
      <c r="P97" s="207"/>
      <c r="Q97" s="207"/>
      <c r="R97" s="207"/>
      <c r="S97" s="208"/>
      <c r="T97" s="206" t="str">
        <f>W82</f>
        <v>НЕ УКАЗАНО</v>
      </c>
      <c r="U97" s="207"/>
      <c r="V97" s="207"/>
      <c r="W97" s="207"/>
      <c r="X97" s="207"/>
      <c r="Y97" s="207"/>
      <c r="Z97" s="207"/>
      <c r="AA97" s="207"/>
      <c r="AB97" s="207"/>
      <c r="AC97" s="208"/>
      <c r="AD97" s="206" t="str">
        <f>AJ82</f>
        <v>проходящие обучение по состоянию здоровья на дому</v>
      </c>
      <c r="AE97" s="207"/>
      <c r="AF97" s="207"/>
      <c r="AG97" s="207"/>
      <c r="AH97" s="207"/>
      <c r="AI97" s="207"/>
      <c r="AJ97" s="207"/>
      <c r="AK97" s="207"/>
      <c r="AL97" s="207"/>
      <c r="AM97" s="208"/>
      <c r="AN97" s="206" t="str">
        <f>AW82</f>
        <v xml:space="preserve">Очная </v>
      </c>
      <c r="AO97" s="207"/>
      <c r="AP97" s="207"/>
      <c r="AQ97" s="207"/>
      <c r="AR97" s="207"/>
      <c r="AS97" s="207"/>
      <c r="AT97" s="207"/>
      <c r="AU97" s="207"/>
      <c r="AV97" s="207"/>
      <c r="AW97" s="208"/>
      <c r="AX97" s="209"/>
      <c r="AY97" s="210"/>
      <c r="AZ97" s="210"/>
      <c r="BA97" s="210"/>
      <c r="BB97" s="210"/>
      <c r="BC97" s="210"/>
      <c r="BD97" s="210"/>
      <c r="BE97" s="210"/>
      <c r="BF97" s="210"/>
      <c r="BG97" s="211"/>
      <c r="BH97" s="98" t="s">
        <v>71</v>
      </c>
      <c r="BI97" s="98"/>
      <c r="BJ97" s="98"/>
      <c r="BK97" s="98"/>
      <c r="BL97" s="98"/>
      <c r="BM97" s="98"/>
      <c r="BN97" s="98"/>
      <c r="BO97" s="98"/>
      <c r="BP97" s="98"/>
      <c r="BQ97" s="98"/>
      <c r="BR97" s="98" t="s">
        <v>72</v>
      </c>
      <c r="BS97" s="98"/>
      <c r="BT97" s="98"/>
      <c r="BU97" s="98"/>
      <c r="BV97" s="98"/>
      <c r="BW97" s="98"/>
      <c r="BX97" s="98"/>
      <c r="BY97" s="98"/>
      <c r="BZ97" s="99" t="s">
        <v>73</v>
      </c>
      <c r="CA97" s="99"/>
      <c r="CB97" s="99"/>
      <c r="CC97" s="99"/>
      <c r="CD97" s="100">
        <v>0</v>
      </c>
      <c r="CE97" s="100"/>
      <c r="CF97" s="100"/>
      <c r="CG97" s="100"/>
      <c r="CH97" s="100"/>
      <c r="CI97" s="100"/>
      <c r="CJ97" s="100"/>
      <c r="CK97" s="100">
        <f>CD97</f>
        <v>0</v>
      </c>
      <c r="CL97" s="100"/>
      <c r="CM97" s="100"/>
      <c r="CN97" s="100"/>
      <c r="CO97" s="100"/>
      <c r="CP97" s="100"/>
      <c r="CQ97" s="100"/>
      <c r="CR97" s="100">
        <f>CK97</f>
        <v>0</v>
      </c>
      <c r="CS97" s="100"/>
      <c r="CT97" s="100"/>
      <c r="CU97" s="100"/>
      <c r="CV97" s="100"/>
      <c r="CW97" s="100"/>
      <c r="CX97" s="100"/>
      <c r="CY97" s="101" t="s">
        <v>53</v>
      </c>
      <c r="CZ97" s="102"/>
      <c r="DA97" s="102"/>
      <c r="DB97" s="102"/>
      <c r="DC97" s="102"/>
      <c r="DD97" s="102"/>
      <c r="DE97" s="102"/>
      <c r="DF97" s="101" t="s">
        <v>53</v>
      </c>
      <c r="DG97" s="102"/>
      <c r="DH97" s="102"/>
      <c r="DI97" s="102"/>
      <c r="DJ97" s="102"/>
      <c r="DK97" s="102"/>
      <c r="DL97" s="102"/>
      <c r="DM97" s="201" t="s">
        <v>53</v>
      </c>
      <c r="DN97" s="202"/>
      <c r="DO97" s="202"/>
      <c r="DP97" s="202"/>
      <c r="DQ97" s="202"/>
      <c r="DR97" s="202"/>
      <c r="DS97" s="202"/>
      <c r="DT97" s="34">
        <v>10</v>
      </c>
      <c r="DU97" s="35">
        <f>CD97*0.1</f>
        <v>0</v>
      </c>
    </row>
    <row r="98" spans="1:125" ht="12.75" customHeight="1" x14ac:dyDescent="0.25"/>
    <row r="99" spans="1:125" ht="15.6" x14ac:dyDescent="0.3">
      <c r="A99" s="4" t="s">
        <v>28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5" x14ac:dyDescent="0.25">
      <c r="A100" s="191" t="s">
        <v>29</v>
      </c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  <c r="BQ100" s="192"/>
      <c r="BR100" s="192"/>
      <c r="BS100" s="192"/>
      <c r="BT100" s="192"/>
      <c r="BU100" s="192"/>
      <c r="BV100" s="192"/>
      <c r="BW100" s="192"/>
      <c r="BX100" s="192"/>
      <c r="BY100" s="192"/>
      <c r="BZ100" s="192"/>
      <c r="CA100" s="192"/>
      <c r="CB100" s="192"/>
      <c r="CC100" s="192"/>
      <c r="CD100" s="192"/>
      <c r="CE100" s="192"/>
      <c r="CF100" s="192"/>
      <c r="CG100" s="192"/>
      <c r="CH100" s="192"/>
      <c r="CI100" s="192"/>
      <c r="CJ100" s="192"/>
      <c r="CK100" s="192"/>
      <c r="CL100" s="192"/>
      <c r="CM100" s="192"/>
      <c r="CN100" s="192"/>
      <c r="CO100" s="192"/>
      <c r="CP100" s="192"/>
      <c r="CQ100" s="192"/>
      <c r="CR100" s="192"/>
      <c r="CS100" s="192"/>
      <c r="CT100" s="192"/>
      <c r="CU100" s="192"/>
      <c r="CV100" s="192"/>
      <c r="CW100" s="192"/>
      <c r="CX100" s="192"/>
      <c r="CY100" s="192"/>
      <c r="CZ100" s="192"/>
      <c r="DA100" s="192"/>
      <c r="DB100" s="192"/>
      <c r="DC100" s="192"/>
      <c r="DD100" s="192"/>
      <c r="DE100" s="192"/>
      <c r="DF100" s="192"/>
      <c r="DG100" s="192"/>
      <c r="DH100" s="192"/>
      <c r="DI100" s="192"/>
      <c r="DJ100" s="192"/>
      <c r="DK100" s="192"/>
      <c r="DL100" s="192"/>
      <c r="DM100" s="192"/>
      <c r="DN100" s="192"/>
      <c r="DO100" s="192"/>
      <c r="DP100" s="192"/>
      <c r="DQ100" s="192"/>
      <c r="DR100" s="192"/>
      <c r="DS100" s="193"/>
    </row>
    <row r="101" spans="1:125" x14ac:dyDescent="0.25">
      <c r="A101" s="191" t="s">
        <v>30</v>
      </c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3"/>
      <c r="R101" s="191" t="s">
        <v>31</v>
      </c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3"/>
      <c r="AM101" s="192" t="s">
        <v>32</v>
      </c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3"/>
      <c r="AY101" s="192" t="s">
        <v>9</v>
      </c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3"/>
      <c r="BK101" s="191" t="s">
        <v>12</v>
      </c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  <c r="BX101" s="192"/>
      <c r="BY101" s="192"/>
      <c r="BZ101" s="192"/>
      <c r="CA101" s="192"/>
      <c r="CB101" s="192"/>
      <c r="CC101" s="192"/>
      <c r="CD101" s="192"/>
      <c r="CE101" s="192"/>
      <c r="CF101" s="192"/>
      <c r="CG101" s="192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2"/>
      <c r="CR101" s="192"/>
      <c r="CS101" s="192"/>
      <c r="CT101" s="192"/>
      <c r="CU101" s="192"/>
      <c r="CV101" s="192"/>
      <c r="CW101" s="192"/>
      <c r="CX101" s="192"/>
      <c r="CY101" s="192"/>
      <c r="CZ101" s="192"/>
      <c r="DA101" s="192"/>
      <c r="DB101" s="192"/>
      <c r="DC101" s="192"/>
      <c r="DD101" s="192"/>
      <c r="DE101" s="192"/>
      <c r="DF101" s="192"/>
      <c r="DG101" s="192"/>
      <c r="DH101" s="192"/>
      <c r="DI101" s="192"/>
      <c r="DJ101" s="192"/>
      <c r="DK101" s="192"/>
      <c r="DL101" s="192"/>
      <c r="DM101" s="192"/>
      <c r="DN101" s="192"/>
      <c r="DO101" s="192"/>
      <c r="DP101" s="192"/>
      <c r="DQ101" s="192"/>
      <c r="DR101" s="192"/>
      <c r="DS101" s="193"/>
    </row>
    <row r="102" spans="1:125" x14ac:dyDescent="0.25">
      <c r="A102" s="97">
        <v>1</v>
      </c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>
        <v>2</v>
      </c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>
        <v>3</v>
      </c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>
        <v>4</v>
      </c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>
        <v>5</v>
      </c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</row>
    <row r="103" spans="1:125" ht="15.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5" ht="15.6" x14ac:dyDescent="0.3">
      <c r="A104" s="4" t="s">
        <v>117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5" ht="15.6" x14ac:dyDescent="0.3">
      <c r="A105" s="4" t="s">
        <v>118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5" ht="63" customHeight="1" x14ac:dyDescent="0.25">
      <c r="A106" s="195" t="s">
        <v>120</v>
      </c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6"/>
      <c r="AZ106" s="196"/>
      <c r="BA106" s="196"/>
      <c r="BB106" s="196"/>
      <c r="BC106" s="196"/>
      <c r="BD106" s="196"/>
      <c r="BE106" s="196"/>
      <c r="BF106" s="196"/>
      <c r="BG106" s="196"/>
      <c r="BH106" s="196"/>
      <c r="BI106" s="196"/>
      <c r="BJ106" s="196"/>
      <c r="BK106" s="196"/>
      <c r="BL106" s="196"/>
      <c r="BM106" s="196"/>
      <c r="BN106" s="196"/>
      <c r="BO106" s="196"/>
      <c r="BP106" s="196"/>
      <c r="BQ106" s="196"/>
      <c r="BR106" s="196"/>
      <c r="BS106" s="196"/>
      <c r="BT106" s="196"/>
      <c r="BU106" s="196"/>
      <c r="BV106" s="196"/>
      <c r="BW106" s="196"/>
      <c r="BX106" s="196"/>
      <c r="BY106" s="196"/>
      <c r="BZ106" s="196"/>
      <c r="CA106" s="196"/>
      <c r="CB106" s="196"/>
      <c r="CC106" s="196"/>
      <c r="CD106" s="196"/>
      <c r="CE106" s="196"/>
      <c r="CF106" s="196"/>
      <c r="CG106" s="196"/>
      <c r="CH106" s="196"/>
      <c r="CI106" s="196"/>
      <c r="CJ106" s="196"/>
      <c r="CK106" s="196"/>
      <c r="CL106" s="196"/>
      <c r="CM106" s="196"/>
      <c r="CN106" s="196"/>
      <c r="CO106" s="196"/>
      <c r="CP106" s="196"/>
      <c r="CQ106" s="196"/>
      <c r="CR106" s="196"/>
      <c r="CS106" s="196"/>
      <c r="CT106" s="196"/>
      <c r="CU106" s="196"/>
      <c r="CV106" s="196"/>
      <c r="CW106" s="196"/>
      <c r="CX106" s="196"/>
      <c r="CY106" s="196"/>
      <c r="CZ106" s="196"/>
      <c r="DA106" s="196"/>
      <c r="DB106" s="196"/>
      <c r="DC106" s="196"/>
      <c r="DD106" s="196"/>
      <c r="DE106" s="196"/>
      <c r="DF106" s="196"/>
      <c r="DG106" s="196"/>
      <c r="DH106" s="196"/>
      <c r="DI106" s="196"/>
      <c r="DJ106" s="196"/>
      <c r="DK106" s="196"/>
      <c r="DL106" s="196"/>
      <c r="DM106" s="196"/>
      <c r="DN106" s="196"/>
      <c r="DO106" s="196"/>
      <c r="DP106" s="196"/>
      <c r="DQ106" s="196"/>
      <c r="DR106" s="196"/>
      <c r="DS106" s="196"/>
    </row>
    <row r="107" spans="1:125" x14ac:dyDescent="0.25">
      <c r="A107" s="197" t="s">
        <v>33</v>
      </c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97"/>
      <c r="CE107" s="197"/>
      <c r="CF107" s="197"/>
      <c r="CG107" s="197"/>
      <c r="CH107" s="197"/>
      <c r="CI107" s="197"/>
      <c r="CJ107" s="197"/>
      <c r="CK107" s="197"/>
      <c r="CL107" s="197"/>
      <c r="CM107" s="197"/>
      <c r="CN107" s="197"/>
      <c r="CO107" s="197"/>
      <c r="CP107" s="197"/>
      <c r="CQ107" s="197"/>
      <c r="CR107" s="197"/>
      <c r="CS107" s="197"/>
      <c r="CT107" s="197"/>
      <c r="CU107" s="197"/>
      <c r="CV107" s="197"/>
      <c r="CW107" s="197"/>
      <c r="CX107" s="197"/>
      <c r="CY107" s="197"/>
      <c r="CZ107" s="197"/>
      <c r="DA107" s="197"/>
      <c r="DB107" s="197"/>
      <c r="DC107" s="197"/>
      <c r="DD107" s="197"/>
      <c r="DE107" s="197"/>
      <c r="DF107" s="197"/>
      <c r="DG107" s="197"/>
      <c r="DH107" s="197"/>
      <c r="DI107" s="197"/>
      <c r="DJ107" s="197"/>
      <c r="DK107" s="197"/>
      <c r="DL107" s="197"/>
      <c r="DM107" s="197"/>
      <c r="DN107" s="197"/>
      <c r="DO107" s="197"/>
      <c r="DP107" s="197"/>
      <c r="DQ107" s="197"/>
      <c r="DR107" s="197"/>
      <c r="DS107" s="197"/>
    </row>
    <row r="108" spans="1:125" ht="15.6" x14ac:dyDescent="0.3">
      <c r="A108" s="4" t="s">
        <v>119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5" x14ac:dyDescent="0.25">
      <c r="A109" s="194" t="s">
        <v>34</v>
      </c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 t="s">
        <v>35</v>
      </c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 t="s">
        <v>36</v>
      </c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194"/>
      <c r="CZ109" s="194"/>
      <c r="DA109" s="194"/>
      <c r="DB109" s="194"/>
      <c r="DC109" s="194"/>
      <c r="DD109" s="194"/>
      <c r="DE109" s="194"/>
      <c r="DF109" s="194"/>
      <c r="DG109" s="194"/>
      <c r="DH109" s="194"/>
      <c r="DI109" s="194"/>
      <c r="DJ109" s="194"/>
      <c r="DK109" s="194"/>
      <c r="DL109" s="194"/>
      <c r="DM109" s="194"/>
      <c r="DN109" s="194"/>
      <c r="DO109" s="194"/>
      <c r="DP109" s="194"/>
      <c r="DQ109" s="194"/>
      <c r="DR109" s="194"/>
      <c r="DS109" s="194"/>
    </row>
    <row r="110" spans="1:125" x14ac:dyDescent="0.25">
      <c r="A110" s="97">
        <v>1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>
        <v>2</v>
      </c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>
        <v>3</v>
      </c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</row>
    <row r="111" spans="1:125" ht="64.5" customHeight="1" x14ac:dyDescent="0.25">
      <c r="A111" s="98" t="s">
        <v>74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 t="s">
        <v>75</v>
      </c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 t="s">
        <v>76</v>
      </c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</row>
    <row r="112" spans="1:125" ht="15.75" customHeight="1" x14ac:dyDescent="0.25">
      <c r="A112" s="98" t="s">
        <v>77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 t="s">
        <v>78</v>
      </c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 t="s">
        <v>79</v>
      </c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</row>
    <row r="113" spans="1:126" x14ac:dyDescent="0.25">
      <c r="A113" s="98" t="s">
        <v>80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 t="s">
        <v>81</v>
      </c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 t="s">
        <v>82</v>
      </c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</row>
    <row r="114" spans="1:126" ht="120" customHeight="1" x14ac:dyDescent="0.25">
      <c r="A114" s="98" t="s">
        <v>83</v>
      </c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190" t="s">
        <v>84</v>
      </c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 t="s">
        <v>85</v>
      </c>
      <c r="CF114" s="98"/>
      <c r="CG114" s="98"/>
      <c r="CH114" s="98"/>
      <c r="CI114" s="98"/>
      <c r="CJ114" s="98"/>
      <c r="CK114" s="98"/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98"/>
      <c r="DS114" s="98"/>
    </row>
    <row r="117" spans="1:126" ht="17.399999999999999" x14ac:dyDescent="0.3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4"/>
      <c r="AZ117" s="26"/>
      <c r="BA117" s="26"/>
      <c r="BB117" s="26"/>
      <c r="BC117" s="26"/>
      <c r="BD117" s="26"/>
      <c r="BE117" s="26"/>
      <c r="BF117" s="227"/>
      <c r="BG117" s="227"/>
      <c r="BH117" s="227"/>
      <c r="BI117" s="227"/>
      <c r="BJ117" s="227"/>
      <c r="BK117" s="227"/>
      <c r="BL117" s="227"/>
      <c r="BM117" s="227"/>
      <c r="BN117" s="227"/>
      <c r="BO117" s="227"/>
      <c r="BP117" s="227"/>
      <c r="BQ117" s="227"/>
      <c r="BR117" s="227"/>
      <c r="BS117" s="227"/>
      <c r="BT117" s="227"/>
      <c r="BU117" s="227"/>
      <c r="BV117" s="227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U117" s="42">
        <f>CD96+CD97+CD40</f>
        <v>56</v>
      </c>
      <c r="DV117" s="50">
        <f>SUM(DV1:DV114)</f>
        <v>56</v>
      </c>
    </row>
    <row r="118" spans="1:126" ht="15.6" x14ac:dyDescent="0.3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</row>
    <row r="119" spans="1:126" ht="15.6" x14ac:dyDescent="0.3">
      <c r="A119" s="4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5"/>
      <c r="DI119" s="26"/>
      <c r="DJ119" s="3"/>
      <c r="DK119" s="26"/>
      <c r="DL119" s="121"/>
      <c r="DM119" s="121"/>
      <c r="DN119" s="121"/>
      <c r="DO119" s="121"/>
      <c r="DP119" s="121"/>
      <c r="DQ119" s="121"/>
      <c r="DR119" s="121"/>
      <c r="DS119" s="121"/>
    </row>
    <row r="120" spans="1:126" ht="15.6" x14ac:dyDescent="0.3">
      <c r="A120" s="228"/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  <c r="AY120" s="228"/>
      <c r="AZ120" s="228"/>
      <c r="BA120" s="228"/>
      <c r="BB120" s="228"/>
      <c r="BC120" s="228"/>
      <c r="BD120" s="228"/>
      <c r="BE120" s="228"/>
      <c r="BF120" s="228"/>
      <c r="BG120" s="228"/>
      <c r="BH120" s="228"/>
      <c r="BI120" s="228"/>
      <c r="BJ120" s="228"/>
      <c r="BK120" s="228"/>
      <c r="BL120" s="228"/>
      <c r="BM120" s="228"/>
      <c r="BN120" s="228"/>
      <c r="BO120" s="228"/>
      <c r="BP120" s="228"/>
      <c r="BQ120" s="228"/>
      <c r="BR120" s="228"/>
      <c r="BS120" s="228"/>
      <c r="BT120" s="228"/>
      <c r="BU120" s="228"/>
      <c r="BV120" s="228"/>
      <c r="BW120" s="228"/>
      <c r="BX120" s="228"/>
      <c r="BY120" s="228"/>
      <c r="BZ120" s="228"/>
      <c r="CA120" s="228"/>
      <c r="CB120" s="228"/>
      <c r="CC120" s="228"/>
      <c r="CD120" s="228"/>
      <c r="CE120" s="228"/>
      <c r="CF120" s="228"/>
      <c r="CG120" s="228"/>
      <c r="CH120" s="228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5"/>
      <c r="DI120" s="26"/>
      <c r="DJ120" s="3"/>
      <c r="DK120" s="26"/>
      <c r="DL120" s="121"/>
      <c r="DM120" s="121"/>
      <c r="DN120" s="121"/>
      <c r="DO120" s="121"/>
      <c r="DP120" s="121"/>
      <c r="DQ120" s="121"/>
      <c r="DR120" s="121"/>
      <c r="DS120" s="121"/>
    </row>
    <row r="121" spans="1:126" ht="15.6" x14ac:dyDescent="0.3">
      <c r="A121" s="228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Y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  <c r="BX121" s="228"/>
      <c r="BY121" s="228"/>
      <c r="BZ121" s="228"/>
      <c r="CA121" s="228"/>
      <c r="CB121" s="228"/>
      <c r="CC121" s="228"/>
      <c r="CD121" s="228"/>
      <c r="CE121" s="228"/>
      <c r="CF121" s="228"/>
      <c r="CG121" s="228"/>
      <c r="CH121" s="228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12"/>
      <c r="DK121" s="26"/>
      <c r="DL121" s="121"/>
      <c r="DM121" s="121"/>
      <c r="DN121" s="121"/>
      <c r="DO121" s="121"/>
      <c r="DP121" s="121"/>
      <c r="DQ121" s="121"/>
      <c r="DR121" s="121"/>
      <c r="DS121" s="121"/>
    </row>
    <row r="122" spans="1:126" ht="15.6" x14ac:dyDescent="0.3">
      <c r="A122" s="4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</row>
    <row r="123" spans="1:126" ht="15.6" x14ac:dyDescent="0.3">
      <c r="A123" s="228"/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Y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  <c r="BX123" s="228"/>
      <c r="BY123" s="228"/>
      <c r="BZ123" s="228"/>
      <c r="CA123" s="228"/>
      <c r="CB123" s="228"/>
      <c r="CC123" s="228"/>
      <c r="CD123" s="228"/>
      <c r="CE123" s="228"/>
      <c r="CF123" s="228"/>
      <c r="CG123" s="228"/>
      <c r="CH123" s="228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</row>
    <row r="124" spans="1:126" ht="15.6" x14ac:dyDescent="0.3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</row>
    <row r="125" spans="1:126" ht="15.6" x14ac:dyDescent="0.3">
      <c r="A125" s="4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</row>
    <row r="126" spans="1:126" ht="15.6" x14ac:dyDescent="0.3">
      <c r="A126" s="4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</row>
    <row r="127" spans="1:126" ht="15.6" x14ac:dyDescent="0.3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</row>
    <row r="128" spans="1:126" x14ac:dyDescent="0.25">
      <c r="A128" s="139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39"/>
      <c r="CA128" s="139"/>
      <c r="CB128" s="139"/>
      <c r="CC128" s="139"/>
      <c r="CD128" s="139"/>
      <c r="CE128" s="139"/>
      <c r="CF128" s="139"/>
      <c r="CG128" s="139"/>
      <c r="CH128" s="139"/>
      <c r="CI128" s="139"/>
      <c r="CJ128" s="139"/>
      <c r="CK128" s="139"/>
      <c r="CL128" s="139"/>
      <c r="CM128" s="139"/>
      <c r="CN128" s="139"/>
      <c r="CO128" s="139"/>
      <c r="CP128" s="139"/>
      <c r="CQ128" s="139"/>
      <c r="CR128" s="139"/>
      <c r="CS128" s="139"/>
      <c r="CT128" s="139"/>
      <c r="CU128" s="139"/>
      <c r="CV128" s="139"/>
      <c r="CW128" s="139"/>
      <c r="CX128" s="139"/>
      <c r="CY128" s="139"/>
      <c r="CZ128" s="139"/>
      <c r="DA128" s="139"/>
      <c r="DB128" s="139"/>
      <c r="DC128" s="139"/>
      <c r="DD128" s="139"/>
      <c r="DE128" s="139"/>
      <c r="DF128" s="139"/>
      <c r="DG128" s="139"/>
      <c r="DH128" s="139"/>
      <c r="DI128" s="139"/>
      <c r="DJ128" s="139"/>
      <c r="DK128" s="139"/>
      <c r="DL128" s="139"/>
      <c r="DM128" s="139"/>
      <c r="DN128" s="139"/>
      <c r="DO128" s="139"/>
      <c r="DP128" s="139"/>
      <c r="DQ128" s="139"/>
      <c r="DR128" s="139"/>
      <c r="DS128" s="139"/>
    </row>
    <row r="129" spans="1:123" x14ac:dyDescent="0.25">
      <c r="A129" s="139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139"/>
      <c r="CK129" s="139"/>
      <c r="CL129" s="139"/>
      <c r="CM129" s="139"/>
      <c r="CN129" s="139"/>
      <c r="CO129" s="139"/>
      <c r="CP129" s="139"/>
      <c r="CQ129" s="139"/>
      <c r="CR129" s="139"/>
      <c r="CS129" s="139"/>
      <c r="CT129" s="139"/>
      <c r="CU129" s="139"/>
      <c r="CV129" s="139"/>
      <c r="CW129" s="139"/>
      <c r="CX129" s="139"/>
      <c r="CY129" s="139"/>
      <c r="CZ129" s="139"/>
      <c r="DA129" s="139"/>
      <c r="DB129" s="139"/>
      <c r="DC129" s="139"/>
      <c r="DD129" s="139"/>
      <c r="DE129" s="139"/>
      <c r="DF129" s="139"/>
      <c r="DG129" s="139"/>
      <c r="DH129" s="139"/>
      <c r="DI129" s="139"/>
      <c r="DJ129" s="139"/>
      <c r="DK129" s="139"/>
      <c r="DL129" s="139"/>
      <c r="DM129" s="139"/>
      <c r="DN129" s="139"/>
      <c r="DO129" s="139"/>
      <c r="DP129" s="139"/>
      <c r="DQ129" s="139"/>
      <c r="DR129" s="139"/>
      <c r="DS129" s="139"/>
    </row>
    <row r="130" spans="1:123" x14ac:dyDescent="0.25">
      <c r="A130" s="139"/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39"/>
      <c r="CO130" s="139"/>
      <c r="CP130" s="139"/>
      <c r="CQ130" s="139"/>
      <c r="CR130" s="139"/>
      <c r="CS130" s="139"/>
      <c r="CT130" s="139"/>
      <c r="CU130" s="139"/>
      <c r="CV130" s="139"/>
      <c r="CW130" s="139"/>
      <c r="CX130" s="139"/>
      <c r="CY130" s="139"/>
      <c r="CZ130" s="139"/>
      <c r="DA130" s="139"/>
      <c r="DB130" s="139"/>
      <c r="DC130" s="139"/>
      <c r="DD130" s="139"/>
      <c r="DE130" s="139"/>
      <c r="DF130" s="139"/>
      <c r="DG130" s="139"/>
      <c r="DH130" s="139"/>
      <c r="DI130" s="139"/>
      <c r="DJ130" s="139"/>
      <c r="DK130" s="139"/>
      <c r="DL130" s="139"/>
      <c r="DM130" s="139"/>
      <c r="DN130" s="139"/>
      <c r="DO130" s="139"/>
      <c r="DP130" s="139"/>
      <c r="DQ130" s="139"/>
      <c r="DR130" s="139"/>
      <c r="DS130" s="139"/>
    </row>
    <row r="131" spans="1:123" x14ac:dyDescent="0.25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  <c r="CV131" s="139"/>
      <c r="CW131" s="139"/>
      <c r="CX131" s="139"/>
      <c r="CY131" s="139"/>
      <c r="CZ131" s="139"/>
      <c r="DA131" s="139"/>
      <c r="DB131" s="139"/>
      <c r="DC131" s="139"/>
      <c r="DD131" s="139"/>
      <c r="DE131" s="139"/>
      <c r="DF131" s="139"/>
      <c r="DG131" s="139"/>
      <c r="DH131" s="139"/>
      <c r="DI131" s="139"/>
      <c r="DJ131" s="139"/>
      <c r="DK131" s="139"/>
      <c r="DL131" s="139"/>
      <c r="DM131" s="139"/>
      <c r="DN131" s="139"/>
      <c r="DO131" s="139"/>
      <c r="DP131" s="139"/>
      <c r="DQ131" s="139"/>
      <c r="DR131" s="139"/>
      <c r="DS131" s="139"/>
    </row>
    <row r="132" spans="1:123" x14ac:dyDescent="0.25">
      <c r="A132" s="139"/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  <c r="CJ132" s="139"/>
      <c r="CK132" s="139"/>
      <c r="CL132" s="139"/>
      <c r="CM132" s="139"/>
      <c r="CN132" s="139"/>
      <c r="CO132" s="139"/>
      <c r="CP132" s="139"/>
      <c r="CQ132" s="139"/>
      <c r="CR132" s="139"/>
      <c r="CS132" s="139"/>
      <c r="CT132" s="139"/>
      <c r="CU132" s="139"/>
      <c r="CV132" s="139"/>
      <c r="CW132" s="139"/>
      <c r="CX132" s="139"/>
      <c r="CY132" s="139"/>
      <c r="CZ132" s="139"/>
      <c r="DA132" s="139"/>
      <c r="DB132" s="139"/>
      <c r="DC132" s="139"/>
      <c r="DD132" s="139"/>
      <c r="DE132" s="139"/>
      <c r="DF132" s="139"/>
      <c r="DG132" s="139"/>
      <c r="DH132" s="139"/>
      <c r="DI132" s="139"/>
      <c r="DJ132" s="139"/>
      <c r="DK132" s="139"/>
      <c r="DL132" s="139"/>
      <c r="DM132" s="139"/>
      <c r="DN132" s="139"/>
      <c r="DO132" s="139"/>
      <c r="DP132" s="139"/>
      <c r="DQ132" s="139"/>
      <c r="DR132" s="139"/>
      <c r="DS132" s="139"/>
    </row>
    <row r="133" spans="1:123" x14ac:dyDescent="0.25">
      <c r="A133" s="139"/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  <c r="CI133" s="139"/>
      <c r="CJ133" s="139"/>
      <c r="CK133" s="139"/>
      <c r="CL133" s="139"/>
      <c r="CM133" s="139"/>
      <c r="CN133" s="139"/>
      <c r="CO133" s="139"/>
      <c r="CP133" s="139"/>
      <c r="CQ133" s="139"/>
      <c r="CR133" s="139"/>
      <c r="CS133" s="139"/>
      <c r="CT133" s="139"/>
      <c r="CU133" s="139"/>
      <c r="CV133" s="139"/>
      <c r="CW133" s="139"/>
      <c r="CX133" s="139"/>
      <c r="CY133" s="139"/>
      <c r="CZ133" s="139"/>
      <c r="DA133" s="139"/>
      <c r="DB133" s="139"/>
      <c r="DC133" s="139"/>
      <c r="DD133" s="139"/>
      <c r="DE133" s="139"/>
      <c r="DF133" s="139"/>
      <c r="DG133" s="139"/>
      <c r="DH133" s="139"/>
      <c r="DI133" s="139"/>
      <c r="DJ133" s="139"/>
      <c r="DK133" s="139"/>
      <c r="DL133" s="139"/>
      <c r="DM133" s="139"/>
      <c r="DN133" s="139"/>
      <c r="DO133" s="139"/>
      <c r="DP133" s="139"/>
      <c r="DQ133" s="139"/>
      <c r="DR133" s="139"/>
      <c r="DS133" s="139"/>
    </row>
    <row r="134" spans="1:123" x14ac:dyDescent="0.25">
      <c r="A134" s="139"/>
      <c r="B134" s="139"/>
      <c r="C134" s="139"/>
      <c r="D134" s="139"/>
      <c r="E134" s="139"/>
      <c r="F134" s="139"/>
      <c r="G134" s="139"/>
      <c r="H134" s="139"/>
      <c r="I134" s="139"/>
      <c r="J134" s="28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28"/>
      <c r="W134" s="28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28"/>
      <c r="AJ134" s="28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28"/>
      <c r="AW134" s="28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  <c r="BI134" s="28"/>
      <c r="BJ134" s="28"/>
      <c r="BK134" s="147"/>
      <c r="BL134" s="147"/>
      <c r="BM134" s="147"/>
      <c r="BN134" s="147"/>
      <c r="BO134" s="147"/>
      <c r="BP134" s="147"/>
      <c r="BQ134" s="147"/>
      <c r="BR134" s="147"/>
      <c r="BS134" s="147"/>
      <c r="BT134" s="147"/>
      <c r="BU134" s="147"/>
      <c r="BV134" s="28"/>
      <c r="BW134" s="139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39"/>
      <c r="CO134" s="139"/>
      <c r="CP134" s="139"/>
      <c r="CQ134" s="139"/>
      <c r="CR134" s="139"/>
      <c r="CS134" s="139"/>
      <c r="CT134" s="139"/>
      <c r="CU134" s="139"/>
      <c r="CV134" s="139"/>
      <c r="CW134" s="139"/>
      <c r="CX134" s="139"/>
      <c r="CY134" s="139"/>
      <c r="CZ134" s="139"/>
      <c r="DA134" s="139"/>
      <c r="DB134" s="139"/>
      <c r="DC134" s="139"/>
      <c r="DD134" s="139"/>
      <c r="DE134" s="139"/>
      <c r="DF134" s="139"/>
      <c r="DG134" s="139"/>
      <c r="DH134" s="139"/>
      <c r="DI134" s="139"/>
      <c r="DJ134" s="139"/>
      <c r="DK134" s="139"/>
      <c r="DL134" s="139"/>
      <c r="DM134" s="139"/>
      <c r="DN134" s="139"/>
      <c r="DO134" s="139"/>
      <c r="DP134" s="139"/>
      <c r="DQ134" s="139"/>
      <c r="DR134" s="139"/>
      <c r="DS134" s="139"/>
    </row>
    <row r="135" spans="1:123" x14ac:dyDescent="0.25">
      <c r="A135" s="158"/>
      <c r="B135" s="158"/>
      <c r="C135" s="158"/>
      <c r="D135" s="158"/>
      <c r="E135" s="158"/>
      <c r="F135" s="158"/>
      <c r="G135" s="158"/>
      <c r="H135" s="158"/>
      <c r="I135" s="158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1"/>
      <c r="BR135" s="161"/>
      <c r="BS135" s="161"/>
      <c r="BT135" s="161"/>
      <c r="BU135" s="161"/>
      <c r="BV135" s="161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  <c r="CW135" s="158"/>
      <c r="CX135" s="158"/>
      <c r="CY135" s="158"/>
      <c r="CZ135" s="158"/>
      <c r="DA135" s="158"/>
      <c r="DB135" s="158"/>
      <c r="DC135" s="158"/>
      <c r="DD135" s="158"/>
      <c r="DE135" s="158"/>
      <c r="DF135" s="158"/>
      <c r="DG135" s="158"/>
      <c r="DH135" s="158"/>
      <c r="DI135" s="158"/>
      <c r="DJ135" s="158"/>
      <c r="DK135" s="158"/>
      <c r="DL135" s="158"/>
      <c r="DM135" s="158"/>
      <c r="DN135" s="158"/>
      <c r="DO135" s="158"/>
      <c r="DP135" s="158"/>
      <c r="DQ135" s="158"/>
      <c r="DR135" s="158"/>
      <c r="DS135" s="158"/>
    </row>
    <row r="136" spans="1:123" x14ac:dyDescent="0.25">
      <c r="A136" s="158"/>
      <c r="B136" s="158"/>
      <c r="C136" s="158"/>
      <c r="D136" s="158"/>
      <c r="E136" s="158"/>
      <c r="F136" s="158"/>
      <c r="G136" s="158"/>
      <c r="H136" s="158"/>
      <c r="I136" s="158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  <c r="BR136" s="161"/>
      <c r="BS136" s="161"/>
      <c r="BT136" s="161"/>
      <c r="BU136" s="161"/>
      <c r="BV136" s="161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  <c r="CW136" s="158"/>
      <c r="CX136" s="158"/>
      <c r="CY136" s="158"/>
      <c r="CZ136" s="158"/>
      <c r="DA136" s="158"/>
      <c r="DB136" s="158"/>
      <c r="DC136" s="158"/>
      <c r="DD136" s="158"/>
      <c r="DE136" s="158"/>
      <c r="DF136" s="158"/>
      <c r="DG136" s="158"/>
      <c r="DH136" s="158"/>
      <c r="DI136" s="158"/>
      <c r="DJ136" s="158"/>
      <c r="DK136" s="158"/>
      <c r="DL136" s="158"/>
      <c r="DM136" s="158"/>
      <c r="DN136" s="158"/>
      <c r="DO136" s="158"/>
      <c r="DP136" s="158"/>
      <c r="DQ136" s="158"/>
      <c r="DR136" s="158"/>
      <c r="DS136" s="158"/>
    </row>
    <row r="137" spans="1:123" x14ac:dyDescent="0.25">
      <c r="A137" s="229"/>
      <c r="B137" s="229"/>
      <c r="C137" s="229"/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  <c r="AJ137" s="229"/>
      <c r="AK137" s="229"/>
      <c r="AL137" s="229"/>
      <c r="AM137" s="229"/>
      <c r="AN137" s="229"/>
      <c r="AO137" s="229"/>
      <c r="AP137" s="229"/>
      <c r="AQ137" s="229"/>
      <c r="AR137" s="229"/>
      <c r="AS137" s="229"/>
      <c r="AT137" s="229"/>
      <c r="AU137" s="229"/>
      <c r="AV137" s="229"/>
      <c r="AW137" s="229"/>
      <c r="AX137" s="229"/>
      <c r="AY137" s="229"/>
      <c r="AZ137" s="229"/>
      <c r="BA137" s="229"/>
      <c r="BB137" s="229"/>
      <c r="BC137" s="229"/>
      <c r="BD137" s="229"/>
      <c r="BE137" s="229"/>
      <c r="BF137" s="229"/>
      <c r="BG137" s="229"/>
      <c r="BH137" s="229"/>
      <c r="BI137" s="229"/>
      <c r="BJ137" s="229"/>
      <c r="BK137" s="229"/>
      <c r="BL137" s="229"/>
      <c r="BM137" s="229"/>
      <c r="BN137" s="229"/>
      <c r="BO137" s="229"/>
      <c r="BP137" s="229"/>
      <c r="BQ137" s="229"/>
      <c r="BR137" s="229"/>
      <c r="BS137" s="229"/>
      <c r="BT137" s="229"/>
      <c r="BU137" s="229"/>
      <c r="BV137" s="229"/>
      <c r="BW137" s="229"/>
      <c r="BX137" s="229"/>
      <c r="BY137" s="229"/>
      <c r="BZ137" s="229"/>
      <c r="CA137" s="229"/>
      <c r="CB137" s="229"/>
      <c r="CC137" s="229"/>
      <c r="CD137" s="229"/>
      <c r="CE137" s="229"/>
      <c r="CF137" s="229"/>
      <c r="CG137" s="229"/>
      <c r="CH137" s="229"/>
      <c r="CI137" s="229"/>
      <c r="CJ137" s="229"/>
      <c r="CK137" s="229"/>
      <c r="CL137" s="229"/>
      <c r="CM137" s="229"/>
      <c r="CN137" s="229"/>
      <c r="CO137" s="229"/>
      <c r="CP137" s="229"/>
      <c r="CQ137" s="229"/>
      <c r="CR137" s="229"/>
      <c r="CS137" s="229"/>
      <c r="CT137" s="229"/>
      <c r="CU137" s="229"/>
      <c r="CV137" s="229"/>
      <c r="CW137" s="229"/>
      <c r="CX137" s="229"/>
      <c r="CY137" s="229"/>
      <c r="CZ137" s="229"/>
      <c r="DA137" s="229"/>
      <c r="DB137" s="229"/>
      <c r="DC137" s="229"/>
      <c r="DD137" s="229"/>
      <c r="DE137" s="229"/>
      <c r="DF137" s="229"/>
      <c r="DG137" s="229"/>
      <c r="DH137" s="229"/>
      <c r="DI137" s="229"/>
      <c r="DJ137" s="229"/>
      <c r="DK137" s="229"/>
      <c r="DL137" s="229"/>
      <c r="DM137" s="229"/>
      <c r="DN137" s="229"/>
      <c r="DO137" s="229"/>
      <c r="DP137" s="229"/>
      <c r="DQ137" s="229"/>
      <c r="DR137" s="229"/>
      <c r="DS137" s="229"/>
    </row>
    <row r="138" spans="1:123" ht="3.75" customHeight="1" x14ac:dyDescent="0.25">
      <c r="A138" s="230"/>
      <c r="B138" s="230"/>
      <c r="C138" s="230"/>
      <c r="D138" s="230"/>
      <c r="E138" s="230"/>
      <c r="F138" s="230"/>
      <c r="G138" s="230"/>
      <c r="H138" s="230"/>
      <c r="I138" s="230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  <c r="AA138" s="231"/>
      <c r="AB138" s="231"/>
      <c r="AC138" s="231"/>
      <c r="AD138" s="231"/>
      <c r="AE138" s="231"/>
      <c r="AF138" s="231"/>
      <c r="AG138" s="231"/>
      <c r="AH138" s="231"/>
      <c r="AI138" s="231"/>
      <c r="AJ138" s="231"/>
      <c r="AK138" s="231"/>
      <c r="AL138" s="231"/>
      <c r="AM138" s="231"/>
      <c r="AN138" s="231"/>
      <c r="AO138" s="231"/>
      <c r="AP138" s="231"/>
      <c r="AQ138" s="231"/>
      <c r="AR138" s="231"/>
      <c r="AS138" s="231"/>
      <c r="AT138" s="231"/>
      <c r="AU138" s="231"/>
      <c r="AV138" s="231"/>
      <c r="AW138" s="231"/>
      <c r="AX138" s="231"/>
      <c r="AY138" s="231"/>
      <c r="AZ138" s="231"/>
      <c r="BA138" s="231"/>
      <c r="BB138" s="231"/>
      <c r="BC138" s="231"/>
      <c r="BD138" s="231"/>
      <c r="BE138" s="231"/>
      <c r="BF138" s="231"/>
      <c r="BG138" s="231"/>
      <c r="BH138" s="231"/>
      <c r="BI138" s="231"/>
      <c r="BJ138" s="232"/>
      <c r="BK138" s="232"/>
      <c r="BL138" s="232"/>
      <c r="BM138" s="232"/>
      <c r="BN138" s="232"/>
      <c r="BO138" s="232"/>
      <c r="BP138" s="232"/>
      <c r="BQ138" s="232"/>
      <c r="BR138" s="232"/>
      <c r="BS138" s="232"/>
      <c r="BT138" s="232"/>
      <c r="BU138" s="232"/>
      <c r="BV138" s="232"/>
      <c r="BW138" s="232"/>
      <c r="BX138" s="232"/>
      <c r="BY138" s="232"/>
      <c r="BZ138" s="232"/>
      <c r="CA138" s="232"/>
      <c r="CB138" s="232"/>
      <c r="CC138" s="232"/>
      <c r="CD138" s="232"/>
      <c r="CE138" s="232"/>
      <c r="CF138" s="232"/>
      <c r="CG138" s="232"/>
      <c r="CH138" s="232"/>
      <c r="CI138" s="232"/>
      <c r="CJ138" s="232"/>
      <c r="CK138" s="232"/>
      <c r="CL138" s="232"/>
      <c r="CM138" s="232"/>
      <c r="CN138" s="232"/>
      <c r="CO138" s="232"/>
      <c r="CP138" s="232"/>
      <c r="CQ138" s="232"/>
      <c r="CR138" s="233"/>
      <c r="CS138" s="233"/>
      <c r="CT138" s="233"/>
      <c r="CU138" s="233"/>
      <c r="CV138" s="234"/>
      <c r="CW138" s="235"/>
      <c r="CX138" s="235"/>
      <c r="CY138" s="235"/>
      <c r="CZ138" s="235"/>
      <c r="DA138" s="235"/>
      <c r="DB138" s="235"/>
      <c r="DC138" s="235"/>
      <c r="DD138" s="234"/>
      <c r="DE138" s="235"/>
      <c r="DF138" s="235"/>
      <c r="DG138" s="235"/>
      <c r="DH138" s="235"/>
      <c r="DI138" s="235"/>
      <c r="DJ138" s="235"/>
      <c r="DK138" s="235"/>
      <c r="DL138" s="234"/>
      <c r="DM138" s="235"/>
      <c r="DN138" s="235"/>
      <c r="DO138" s="235"/>
      <c r="DP138" s="235"/>
      <c r="DQ138" s="235"/>
      <c r="DR138" s="235"/>
      <c r="DS138" s="235"/>
    </row>
    <row r="139" spans="1:123" ht="12.75" hidden="1" customHeight="1" x14ac:dyDescent="0.25">
      <c r="A139" s="230"/>
      <c r="B139" s="230"/>
      <c r="C139" s="230"/>
      <c r="D139" s="230"/>
      <c r="E139" s="230"/>
      <c r="F139" s="230"/>
      <c r="G139" s="230"/>
      <c r="H139" s="230"/>
      <c r="I139" s="230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  <c r="AA139" s="231"/>
      <c r="AB139" s="231"/>
      <c r="AC139" s="231"/>
      <c r="AD139" s="231"/>
      <c r="AE139" s="231"/>
      <c r="AF139" s="231"/>
      <c r="AG139" s="231"/>
      <c r="AH139" s="231"/>
      <c r="AI139" s="231"/>
      <c r="AJ139" s="231"/>
      <c r="AK139" s="231"/>
      <c r="AL139" s="231"/>
      <c r="AM139" s="231"/>
      <c r="AN139" s="231"/>
      <c r="AO139" s="231"/>
      <c r="AP139" s="231"/>
      <c r="AQ139" s="231"/>
      <c r="AR139" s="231"/>
      <c r="AS139" s="231"/>
      <c r="AT139" s="231"/>
      <c r="AU139" s="231"/>
      <c r="AV139" s="231"/>
      <c r="AW139" s="231"/>
      <c r="AX139" s="231"/>
      <c r="AY139" s="231"/>
      <c r="AZ139" s="231"/>
      <c r="BA139" s="231"/>
      <c r="BB139" s="231"/>
      <c r="BC139" s="231"/>
      <c r="BD139" s="231"/>
      <c r="BE139" s="231"/>
      <c r="BF139" s="231"/>
      <c r="BG139" s="231"/>
      <c r="BH139" s="231"/>
      <c r="BI139" s="231"/>
      <c r="BJ139" s="232"/>
      <c r="BK139" s="232"/>
      <c r="BL139" s="232"/>
      <c r="BM139" s="232"/>
      <c r="BN139" s="232"/>
      <c r="BO139" s="232"/>
      <c r="BP139" s="232"/>
      <c r="BQ139" s="232"/>
      <c r="BR139" s="232"/>
      <c r="BS139" s="232"/>
      <c r="BT139" s="232"/>
      <c r="BU139" s="232"/>
      <c r="BV139" s="232"/>
      <c r="BW139" s="232"/>
      <c r="BX139" s="232"/>
      <c r="BY139" s="232"/>
      <c r="BZ139" s="232"/>
      <c r="CA139" s="232"/>
      <c r="CB139" s="232"/>
      <c r="CC139" s="232"/>
      <c r="CD139" s="232"/>
      <c r="CE139" s="232"/>
      <c r="CF139" s="232"/>
      <c r="CG139" s="232"/>
      <c r="CH139" s="232"/>
      <c r="CI139" s="232"/>
      <c r="CJ139" s="232"/>
      <c r="CK139" s="232"/>
      <c r="CL139" s="232"/>
      <c r="CM139" s="232"/>
      <c r="CN139" s="232"/>
      <c r="CO139" s="232"/>
      <c r="CP139" s="232"/>
      <c r="CQ139" s="232"/>
      <c r="CR139" s="233"/>
      <c r="CS139" s="233"/>
      <c r="CT139" s="233"/>
      <c r="CU139" s="233"/>
      <c r="CV139" s="234"/>
      <c r="CW139" s="235"/>
      <c r="CX139" s="235"/>
      <c r="CY139" s="235"/>
      <c r="CZ139" s="235"/>
      <c r="DA139" s="235"/>
      <c r="DB139" s="235"/>
      <c r="DC139" s="235"/>
      <c r="DD139" s="234"/>
      <c r="DE139" s="235"/>
      <c r="DF139" s="235"/>
      <c r="DG139" s="235"/>
      <c r="DH139" s="235"/>
      <c r="DI139" s="235"/>
      <c r="DJ139" s="235"/>
      <c r="DK139" s="235"/>
      <c r="DL139" s="234"/>
      <c r="DM139" s="235"/>
      <c r="DN139" s="235"/>
      <c r="DO139" s="235"/>
      <c r="DP139" s="235"/>
      <c r="DQ139" s="235"/>
      <c r="DR139" s="235"/>
      <c r="DS139" s="235"/>
    </row>
    <row r="140" spans="1:123" ht="12.75" hidden="1" customHeight="1" x14ac:dyDescent="0.25">
      <c r="A140" s="230"/>
      <c r="B140" s="230"/>
      <c r="C140" s="230"/>
      <c r="D140" s="230"/>
      <c r="E140" s="230"/>
      <c r="F140" s="230"/>
      <c r="G140" s="230"/>
      <c r="H140" s="230"/>
      <c r="I140" s="230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1"/>
      <c r="AF140" s="231"/>
      <c r="AG140" s="231"/>
      <c r="AH140" s="231"/>
      <c r="AI140" s="231"/>
      <c r="AJ140" s="231"/>
      <c r="AK140" s="231"/>
      <c r="AL140" s="231"/>
      <c r="AM140" s="231"/>
      <c r="AN140" s="231"/>
      <c r="AO140" s="231"/>
      <c r="AP140" s="231"/>
      <c r="AQ140" s="231"/>
      <c r="AR140" s="231"/>
      <c r="AS140" s="231"/>
      <c r="AT140" s="231"/>
      <c r="AU140" s="231"/>
      <c r="AV140" s="231"/>
      <c r="AW140" s="231"/>
      <c r="AX140" s="231"/>
      <c r="AY140" s="231"/>
      <c r="AZ140" s="231"/>
      <c r="BA140" s="231"/>
      <c r="BB140" s="231"/>
      <c r="BC140" s="231"/>
      <c r="BD140" s="231"/>
      <c r="BE140" s="231"/>
      <c r="BF140" s="231"/>
      <c r="BG140" s="231"/>
      <c r="BH140" s="231"/>
      <c r="BI140" s="231"/>
      <c r="BJ140" s="232"/>
      <c r="BK140" s="232"/>
      <c r="BL140" s="232"/>
      <c r="BM140" s="232"/>
      <c r="BN140" s="232"/>
      <c r="BO140" s="232"/>
      <c r="BP140" s="232"/>
      <c r="BQ140" s="232"/>
      <c r="BR140" s="232"/>
      <c r="BS140" s="232"/>
      <c r="BT140" s="232"/>
      <c r="BU140" s="232"/>
      <c r="BV140" s="232"/>
      <c r="BW140" s="232"/>
      <c r="BX140" s="232"/>
      <c r="BY140" s="232"/>
      <c r="BZ140" s="232"/>
      <c r="CA140" s="232"/>
      <c r="CB140" s="232"/>
      <c r="CC140" s="232"/>
      <c r="CD140" s="232"/>
      <c r="CE140" s="232"/>
      <c r="CF140" s="232"/>
      <c r="CG140" s="232"/>
      <c r="CH140" s="232"/>
      <c r="CI140" s="232"/>
      <c r="CJ140" s="232"/>
      <c r="CK140" s="232"/>
      <c r="CL140" s="232"/>
      <c r="CM140" s="232"/>
      <c r="CN140" s="232"/>
      <c r="CO140" s="232"/>
      <c r="CP140" s="232"/>
      <c r="CQ140" s="232"/>
      <c r="CR140" s="233"/>
      <c r="CS140" s="233"/>
      <c r="CT140" s="233"/>
      <c r="CU140" s="233"/>
      <c r="CV140" s="234"/>
      <c r="CW140" s="235"/>
      <c r="CX140" s="235"/>
      <c r="CY140" s="235"/>
      <c r="CZ140" s="235"/>
      <c r="DA140" s="235"/>
      <c r="DB140" s="235"/>
      <c r="DC140" s="235"/>
      <c r="DD140" s="234"/>
      <c r="DE140" s="235"/>
      <c r="DF140" s="235"/>
      <c r="DG140" s="235"/>
      <c r="DH140" s="235"/>
      <c r="DI140" s="235"/>
      <c r="DJ140" s="235"/>
      <c r="DK140" s="235"/>
      <c r="DL140" s="234"/>
      <c r="DM140" s="235"/>
      <c r="DN140" s="235"/>
      <c r="DO140" s="235"/>
      <c r="DP140" s="235"/>
      <c r="DQ140" s="235"/>
      <c r="DR140" s="235"/>
      <c r="DS140" s="235"/>
    </row>
    <row r="141" spans="1:123" ht="79.5" customHeight="1" x14ac:dyDescent="0.25">
      <c r="A141" s="230"/>
      <c r="B141" s="230"/>
      <c r="C141" s="230"/>
      <c r="D141" s="230"/>
      <c r="E141" s="230"/>
      <c r="F141" s="230"/>
      <c r="G141" s="230"/>
      <c r="H141" s="230"/>
      <c r="I141" s="230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  <c r="AA141" s="231"/>
      <c r="AB141" s="231"/>
      <c r="AC141" s="231"/>
      <c r="AD141" s="231"/>
      <c r="AE141" s="231"/>
      <c r="AF141" s="231"/>
      <c r="AG141" s="231"/>
      <c r="AH141" s="231"/>
      <c r="AI141" s="231"/>
      <c r="AJ141" s="231"/>
      <c r="AK141" s="231"/>
      <c r="AL141" s="231"/>
      <c r="AM141" s="231"/>
      <c r="AN141" s="231"/>
      <c r="AO141" s="231"/>
      <c r="AP141" s="231"/>
      <c r="AQ141" s="231"/>
      <c r="AR141" s="231"/>
      <c r="AS141" s="231"/>
      <c r="AT141" s="231"/>
      <c r="AU141" s="231"/>
      <c r="AV141" s="231"/>
      <c r="AW141" s="231"/>
      <c r="AX141" s="231"/>
      <c r="AY141" s="231"/>
      <c r="AZ141" s="231"/>
      <c r="BA141" s="231"/>
      <c r="BB141" s="231"/>
      <c r="BC141" s="231"/>
      <c r="BD141" s="231"/>
      <c r="BE141" s="231"/>
      <c r="BF141" s="231"/>
      <c r="BG141" s="231"/>
      <c r="BH141" s="231"/>
      <c r="BI141" s="231"/>
      <c r="BJ141" s="232"/>
      <c r="BK141" s="232"/>
      <c r="BL141" s="232"/>
      <c r="BM141" s="232"/>
      <c r="BN141" s="232"/>
      <c r="BO141" s="232"/>
      <c r="BP141" s="232"/>
      <c r="BQ141" s="232"/>
      <c r="BR141" s="232"/>
      <c r="BS141" s="232"/>
      <c r="BT141" s="232"/>
      <c r="BU141" s="232"/>
      <c r="BV141" s="232"/>
      <c r="BW141" s="232"/>
      <c r="BX141" s="232"/>
      <c r="BY141" s="232"/>
      <c r="BZ141" s="232"/>
      <c r="CA141" s="232"/>
      <c r="CB141" s="232"/>
      <c r="CC141" s="232"/>
      <c r="CD141" s="232"/>
      <c r="CE141" s="232"/>
      <c r="CF141" s="232"/>
      <c r="CG141" s="232"/>
      <c r="CH141" s="232"/>
      <c r="CI141" s="232"/>
      <c r="CJ141" s="232"/>
      <c r="CK141" s="232"/>
      <c r="CL141" s="232"/>
      <c r="CM141" s="232"/>
      <c r="CN141" s="232"/>
      <c r="CO141" s="232"/>
      <c r="CP141" s="232"/>
      <c r="CQ141" s="232"/>
      <c r="CR141" s="233"/>
      <c r="CS141" s="233"/>
      <c r="CT141" s="233"/>
      <c r="CU141" s="233"/>
      <c r="CV141" s="234"/>
      <c r="CW141" s="235"/>
      <c r="CX141" s="235"/>
      <c r="CY141" s="235"/>
      <c r="CZ141" s="235"/>
      <c r="DA141" s="235"/>
      <c r="DB141" s="235"/>
      <c r="DC141" s="235"/>
      <c r="DD141" s="234"/>
      <c r="DE141" s="235"/>
      <c r="DF141" s="235"/>
      <c r="DG141" s="235"/>
      <c r="DH141" s="235"/>
      <c r="DI141" s="235"/>
      <c r="DJ141" s="235"/>
      <c r="DK141" s="235"/>
      <c r="DL141" s="234"/>
      <c r="DM141" s="235"/>
      <c r="DN141" s="235"/>
      <c r="DO141" s="235"/>
      <c r="DP141" s="235"/>
      <c r="DQ141" s="235"/>
      <c r="DR141" s="235"/>
      <c r="DS141" s="235"/>
    </row>
    <row r="142" spans="1:123" ht="34.5" customHeight="1" x14ac:dyDescent="0.25">
      <c r="A142" s="230"/>
      <c r="B142" s="230"/>
      <c r="C142" s="230"/>
      <c r="D142" s="230"/>
      <c r="E142" s="230"/>
      <c r="F142" s="230"/>
      <c r="G142" s="230"/>
      <c r="H142" s="230"/>
      <c r="I142" s="230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  <c r="AA142" s="231"/>
      <c r="AB142" s="231"/>
      <c r="AC142" s="231"/>
      <c r="AD142" s="231"/>
      <c r="AE142" s="231"/>
      <c r="AF142" s="231"/>
      <c r="AG142" s="231"/>
      <c r="AH142" s="231"/>
      <c r="AI142" s="231"/>
      <c r="AJ142" s="231"/>
      <c r="AK142" s="231"/>
      <c r="AL142" s="231"/>
      <c r="AM142" s="231"/>
      <c r="AN142" s="231"/>
      <c r="AO142" s="231"/>
      <c r="AP142" s="231"/>
      <c r="AQ142" s="231"/>
      <c r="AR142" s="231"/>
      <c r="AS142" s="231"/>
      <c r="AT142" s="231"/>
      <c r="AU142" s="231"/>
      <c r="AV142" s="231"/>
      <c r="AW142" s="231"/>
      <c r="AX142" s="231"/>
      <c r="AY142" s="231"/>
      <c r="AZ142" s="231"/>
      <c r="BA142" s="231"/>
      <c r="BB142" s="231"/>
      <c r="BC142" s="231"/>
      <c r="BD142" s="231"/>
      <c r="BE142" s="231"/>
      <c r="BF142" s="231"/>
      <c r="BG142" s="231"/>
      <c r="BH142" s="231"/>
      <c r="BI142" s="231"/>
      <c r="BJ142" s="232"/>
      <c r="BK142" s="232"/>
      <c r="BL142" s="232"/>
      <c r="BM142" s="232"/>
      <c r="BN142" s="232"/>
      <c r="BO142" s="232"/>
      <c r="BP142" s="232"/>
      <c r="BQ142" s="232"/>
      <c r="BR142" s="232"/>
      <c r="BS142" s="232"/>
      <c r="BT142" s="232"/>
      <c r="BU142" s="232"/>
      <c r="BV142" s="232"/>
      <c r="BW142" s="236"/>
      <c r="BX142" s="236"/>
      <c r="BY142" s="236"/>
      <c r="BZ142" s="236"/>
      <c r="CA142" s="236"/>
      <c r="CB142" s="236"/>
      <c r="CC142" s="236"/>
      <c r="CD142" s="236"/>
      <c r="CE142" s="236"/>
      <c r="CF142" s="236"/>
      <c r="CG142" s="236"/>
      <c r="CH142" s="232"/>
      <c r="CI142" s="232"/>
      <c r="CJ142" s="232"/>
      <c r="CK142" s="232"/>
      <c r="CL142" s="232"/>
      <c r="CM142" s="232"/>
      <c r="CN142" s="232"/>
      <c r="CO142" s="232"/>
      <c r="CP142" s="232"/>
      <c r="CQ142" s="232"/>
      <c r="CR142" s="233"/>
      <c r="CS142" s="233"/>
      <c r="CT142" s="233"/>
      <c r="CU142" s="233"/>
      <c r="CV142" s="234"/>
      <c r="CW142" s="235"/>
      <c r="CX142" s="235"/>
      <c r="CY142" s="235"/>
      <c r="CZ142" s="235"/>
      <c r="DA142" s="235"/>
      <c r="DB142" s="235"/>
      <c r="DC142" s="235"/>
      <c r="DD142" s="234"/>
      <c r="DE142" s="235"/>
      <c r="DF142" s="235"/>
      <c r="DG142" s="235"/>
      <c r="DH142" s="235"/>
      <c r="DI142" s="235"/>
      <c r="DJ142" s="235"/>
      <c r="DK142" s="235"/>
      <c r="DL142" s="234"/>
      <c r="DM142" s="235"/>
      <c r="DN142" s="235"/>
      <c r="DO142" s="235"/>
      <c r="DP142" s="235"/>
      <c r="DQ142" s="235"/>
      <c r="DR142" s="235"/>
      <c r="DS142" s="235"/>
    </row>
    <row r="143" spans="1:123" ht="15.6" x14ac:dyDescent="0.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</row>
    <row r="144" spans="1:123" ht="15.6" x14ac:dyDescent="0.3">
      <c r="A144" s="4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</row>
    <row r="145" spans="1:123" ht="15.6" x14ac:dyDescent="0.3">
      <c r="A145" s="4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27"/>
      <c r="AR145" s="227"/>
      <c r="AS145" s="227"/>
      <c r="AT145" s="227"/>
      <c r="AU145" s="227"/>
      <c r="AV145" s="227"/>
      <c r="AW145" s="227"/>
      <c r="AX145" s="227"/>
      <c r="AY145" s="227"/>
      <c r="AZ145" s="227"/>
      <c r="BA145" s="227"/>
      <c r="BB145" s="227"/>
      <c r="BC145" s="227"/>
      <c r="BD145" s="227"/>
      <c r="BE145" s="227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</row>
    <row r="146" spans="1:123" ht="15.6" x14ac:dyDescent="0.3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</row>
    <row r="147" spans="1:123" ht="15.6" x14ac:dyDescent="0.3">
      <c r="A147" s="4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</row>
    <row r="148" spans="1:123" ht="15.6" x14ac:dyDescent="0.3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</row>
    <row r="149" spans="1:123" x14ac:dyDescent="0.25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9"/>
      <c r="CF149" s="139"/>
      <c r="CG149" s="139"/>
      <c r="CH149" s="139"/>
      <c r="CI149" s="139"/>
      <c r="CJ149" s="139"/>
      <c r="CK149" s="139"/>
      <c r="CL149" s="139"/>
      <c r="CM149" s="139"/>
      <c r="CN149" s="139"/>
      <c r="CO149" s="139"/>
      <c r="CP149" s="139"/>
      <c r="CQ149" s="139"/>
      <c r="CR149" s="139"/>
      <c r="CS149" s="139"/>
      <c r="CT149" s="139"/>
      <c r="CU149" s="139"/>
      <c r="CV149" s="139"/>
      <c r="CW149" s="139"/>
      <c r="CX149" s="139"/>
      <c r="CY149" s="139"/>
      <c r="CZ149" s="139"/>
      <c r="DA149" s="139"/>
      <c r="DB149" s="139"/>
      <c r="DC149" s="139"/>
      <c r="DD149" s="139"/>
      <c r="DE149" s="139"/>
      <c r="DF149" s="139"/>
      <c r="DG149" s="139"/>
      <c r="DH149" s="139"/>
      <c r="DI149" s="139"/>
      <c r="DJ149" s="139"/>
      <c r="DK149" s="139"/>
      <c r="DL149" s="139"/>
      <c r="DM149" s="139"/>
      <c r="DN149" s="139"/>
      <c r="DO149" s="139"/>
      <c r="DP149" s="139"/>
      <c r="DQ149" s="139"/>
      <c r="DR149" s="139"/>
      <c r="DS149" s="139"/>
    </row>
    <row r="150" spans="1:123" x14ac:dyDescent="0.25">
      <c r="A150" s="139"/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39"/>
      <c r="BY150" s="139"/>
      <c r="BZ150" s="139"/>
      <c r="CA150" s="139"/>
      <c r="CB150" s="139"/>
      <c r="CC150" s="139"/>
      <c r="CD150" s="139"/>
      <c r="CE150" s="139"/>
      <c r="CF150" s="139"/>
      <c r="CG150" s="139"/>
      <c r="CH150" s="139"/>
      <c r="CI150" s="139"/>
      <c r="CJ150" s="139"/>
      <c r="CK150" s="139"/>
      <c r="CL150" s="139"/>
      <c r="CM150" s="139"/>
      <c r="CN150" s="139"/>
      <c r="CO150" s="139"/>
      <c r="CP150" s="139"/>
      <c r="CQ150" s="139"/>
      <c r="CR150" s="139"/>
      <c r="CS150" s="139"/>
      <c r="CT150" s="139"/>
      <c r="CU150" s="139"/>
      <c r="CV150" s="139"/>
      <c r="CW150" s="139"/>
      <c r="CX150" s="139"/>
      <c r="CY150" s="139"/>
      <c r="CZ150" s="139"/>
      <c r="DA150" s="139"/>
      <c r="DB150" s="139"/>
      <c r="DC150" s="139"/>
      <c r="DD150" s="139"/>
      <c r="DE150" s="139"/>
      <c r="DF150" s="139"/>
      <c r="DG150" s="139"/>
      <c r="DH150" s="139"/>
      <c r="DI150" s="139"/>
      <c r="DJ150" s="139"/>
      <c r="DK150" s="139"/>
      <c r="DL150" s="139"/>
      <c r="DM150" s="139"/>
      <c r="DN150" s="139"/>
      <c r="DO150" s="139"/>
      <c r="DP150" s="139"/>
      <c r="DQ150" s="139"/>
      <c r="DR150" s="139"/>
      <c r="DS150" s="139"/>
    </row>
    <row r="151" spans="1:123" x14ac:dyDescent="0.25">
      <c r="A151" s="139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9"/>
      <c r="CF151" s="139"/>
      <c r="CG151" s="139"/>
      <c r="CH151" s="139"/>
      <c r="CI151" s="139"/>
      <c r="CJ151" s="139"/>
      <c r="CK151" s="139"/>
      <c r="CL151" s="139"/>
      <c r="CM151" s="139"/>
      <c r="CN151" s="139"/>
      <c r="CO151" s="139"/>
      <c r="CP151" s="139"/>
      <c r="CQ151" s="139"/>
      <c r="CR151" s="139"/>
      <c r="CS151" s="139"/>
      <c r="CT151" s="139"/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/>
      <c r="DI151" s="139"/>
      <c r="DJ151" s="139"/>
      <c r="DK151" s="139"/>
      <c r="DL151" s="139"/>
      <c r="DM151" s="139"/>
      <c r="DN151" s="139"/>
      <c r="DO151" s="139"/>
      <c r="DP151" s="139"/>
      <c r="DQ151" s="139"/>
      <c r="DR151" s="139"/>
      <c r="DS151" s="139"/>
    </row>
    <row r="152" spans="1:123" x14ac:dyDescent="0.25">
      <c r="A152" s="139"/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/>
      <c r="BF152" s="139"/>
      <c r="BG152" s="139"/>
      <c r="BH152" s="139"/>
      <c r="BI152" s="139"/>
      <c r="BJ152" s="139"/>
      <c r="BK152" s="139"/>
      <c r="BL152" s="139"/>
      <c r="BM152" s="139"/>
      <c r="BN152" s="139"/>
      <c r="BO152" s="139"/>
      <c r="BP152" s="139"/>
      <c r="BQ152" s="139"/>
      <c r="BR152" s="139"/>
      <c r="BS152" s="139"/>
      <c r="BT152" s="139"/>
      <c r="BU152" s="139"/>
      <c r="BV152" s="139"/>
      <c r="BW152" s="139"/>
      <c r="BX152" s="139"/>
      <c r="BY152" s="139"/>
      <c r="BZ152" s="139"/>
      <c r="CA152" s="139"/>
      <c r="CB152" s="139"/>
      <c r="CC152" s="139"/>
      <c r="CD152" s="139"/>
      <c r="CE152" s="139"/>
      <c r="CF152" s="139"/>
      <c r="CG152" s="139"/>
      <c r="CH152" s="139"/>
      <c r="CI152" s="139"/>
      <c r="CJ152" s="139"/>
      <c r="CK152" s="139"/>
      <c r="CL152" s="139"/>
      <c r="CM152" s="139"/>
      <c r="CN152" s="139"/>
      <c r="CO152" s="139"/>
      <c r="CP152" s="139"/>
      <c r="CQ152" s="139"/>
      <c r="CR152" s="139"/>
      <c r="CS152" s="139"/>
      <c r="CT152" s="139"/>
      <c r="CU152" s="139"/>
      <c r="CV152" s="139"/>
      <c r="CW152" s="139"/>
      <c r="CX152" s="139"/>
      <c r="CY152" s="139"/>
      <c r="CZ152" s="139"/>
      <c r="DA152" s="139"/>
      <c r="DB152" s="139"/>
      <c r="DC152" s="139"/>
      <c r="DD152" s="139"/>
      <c r="DE152" s="139"/>
      <c r="DF152" s="139"/>
      <c r="DG152" s="139"/>
      <c r="DH152" s="139"/>
      <c r="DI152" s="139"/>
      <c r="DJ152" s="139"/>
      <c r="DK152" s="139"/>
      <c r="DL152" s="139"/>
      <c r="DM152" s="139"/>
      <c r="DN152" s="139"/>
      <c r="DO152" s="139"/>
      <c r="DP152" s="139"/>
      <c r="DQ152" s="139"/>
      <c r="DR152" s="139"/>
      <c r="DS152" s="139"/>
    </row>
    <row r="153" spans="1:123" x14ac:dyDescent="0.25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39"/>
      <c r="BG153" s="139"/>
      <c r="BH153" s="139"/>
      <c r="BI153" s="139"/>
      <c r="BJ153" s="139"/>
      <c r="BK153" s="139"/>
      <c r="BL153" s="139"/>
      <c r="BM153" s="139"/>
      <c r="BN153" s="139"/>
      <c r="BO153" s="139"/>
      <c r="BP153" s="139"/>
      <c r="BQ153" s="139"/>
      <c r="BR153" s="139"/>
      <c r="BS153" s="139"/>
      <c r="BT153" s="139"/>
      <c r="BU153" s="139"/>
      <c r="BV153" s="139"/>
      <c r="BW153" s="139"/>
      <c r="BX153" s="139"/>
      <c r="BY153" s="139"/>
      <c r="BZ153" s="139"/>
      <c r="CA153" s="139"/>
      <c r="CB153" s="139"/>
      <c r="CC153" s="139"/>
      <c r="CD153" s="139"/>
      <c r="CE153" s="139"/>
      <c r="CF153" s="139"/>
      <c r="CG153" s="139"/>
      <c r="CH153" s="139"/>
      <c r="CI153" s="139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CU153" s="139"/>
      <c r="CV153" s="139"/>
      <c r="CW153" s="139"/>
      <c r="CX153" s="139"/>
      <c r="CY153" s="139"/>
      <c r="CZ153" s="139"/>
      <c r="DA153" s="139"/>
      <c r="DB153" s="139"/>
      <c r="DC153" s="139"/>
      <c r="DD153" s="139"/>
      <c r="DE153" s="139"/>
      <c r="DF153" s="139"/>
      <c r="DG153" s="139"/>
      <c r="DH153" s="139"/>
      <c r="DI153" s="139"/>
      <c r="DJ153" s="139"/>
      <c r="DK153" s="139"/>
      <c r="DL153" s="139"/>
      <c r="DM153" s="139"/>
      <c r="DN153" s="139"/>
      <c r="DO153" s="139"/>
      <c r="DP153" s="139"/>
      <c r="DQ153" s="139"/>
      <c r="DR153" s="139"/>
      <c r="DS153" s="139"/>
    </row>
    <row r="154" spans="1:123" x14ac:dyDescent="0.25">
      <c r="A154" s="139"/>
      <c r="B154" s="139"/>
      <c r="C154" s="139"/>
      <c r="D154" s="139"/>
      <c r="E154" s="139"/>
      <c r="F154" s="139"/>
      <c r="G154" s="139"/>
      <c r="H154" s="139"/>
      <c r="I154" s="139"/>
      <c r="J154" s="28"/>
      <c r="K154" s="147"/>
      <c r="L154" s="147"/>
      <c r="M154" s="147"/>
      <c r="N154" s="147"/>
      <c r="O154" s="147"/>
      <c r="P154" s="147"/>
      <c r="Q154" s="147"/>
      <c r="R154" s="147"/>
      <c r="S154" s="28"/>
      <c r="T154" s="28"/>
      <c r="U154" s="147"/>
      <c r="V154" s="147"/>
      <c r="W154" s="147"/>
      <c r="X154" s="147"/>
      <c r="Y154" s="147"/>
      <c r="Z154" s="147"/>
      <c r="AA154" s="147"/>
      <c r="AB154" s="147"/>
      <c r="AC154" s="28"/>
      <c r="AD154" s="28"/>
      <c r="AE154" s="147"/>
      <c r="AF154" s="147"/>
      <c r="AG154" s="147"/>
      <c r="AH154" s="147"/>
      <c r="AI154" s="147"/>
      <c r="AJ154" s="147"/>
      <c r="AK154" s="147"/>
      <c r="AL154" s="147"/>
      <c r="AM154" s="28"/>
      <c r="AN154" s="28"/>
      <c r="AO154" s="147"/>
      <c r="AP154" s="147"/>
      <c r="AQ154" s="147"/>
      <c r="AR154" s="147"/>
      <c r="AS154" s="147"/>
      <c r="AT154" s="147"/>
      <c r="AU154" s="147"/>
      <c r="AV154" s="147"/>
      <c r="AW154" s="28"/>
      <c r="AX154" s="28"/>
      <c r="AY154" s="147"/>
      <c r="AZ154" s="147"/>
      <c r="BA154" s="147"/>
      <c r="BB154" s="147"/>
      <c r="BC154" s="147"/>
      <c r="BD154" s="147"/>
      <c r="BE154" s="147"/>
      <c r="BF154" s="147"/>
      <c r="BG154" s="28"/>
      <c r="BH154" s="139"/>
      <c r="BI154" s="139"/>
      <c r="BJ154" s="139"/>
      <c r="BK154" s="139"/>
      <c r="BL154" s="139"/>
      <c r="BM154" s="139"/>
      <c r="BN154" s="139"/>
      <c r="BO154" s="139"/>
      <c r="BP154" s="139"/>
      <c r="BQ154" s="139"/>
      <c r="BR154" s="147"/>
      <c r="BS154" s="147"/>
      <c r="BT154" s="147"/>
      <c r="BU154" s="147"/>
      <c r="BV154" s="147"/>
      <c r="BW154" s="147"/>
      <c r="BX154" s="147"/>
      <c r="BY154" s="147"/>
      <c r="BZ154" s="139"/>
      <c r="CA154" s="139"/>
      <c r="CB154" s="139"/>
      <c r="CC154" s="139"/>
      <c r="CD154" s="147"/>
      <c r="CE154" s="147"/>
      <c r="CF154" s="147"/>
      <c r="CG154" s="147"/>
      <c r="CH154" s="147"/>
      <c r="CI154" s="147"/>
      <c r="CJ154" s="147"/>
      <c r="CK154" s="147"/>
      <c r="CL154" s="147"/>
      <c r="CM154" s="147"/>
      <c r="CN154" s="147"/>
      <c r="CO154" s="147"/>
      <c r="CP154" s="147"/>
      <c r="CQ154" s="147"/>
      <c r="CR154" s="147"/>
      <c r="CS154" s="147"/>
      <c r="CT154" s="147"/>
      <c r="CU154" s="147"/>
      <c r="CV154" s="147"/>
      <c r="CW154" s="147"/>
      <c r="CX154" s="147"/>
      <c r="CY154" s="147"/>
      <c r="CZ154" s="147"/>
      <c r="DA154" s="147"/>
      <c r="DB154" s="147"/>
      <c r="DC154" s="147"/>
      <c r="DD154" s="147"/>
      <c r="DE154" s="147"/>
      <c r="DF154" s="147"/>
      <c r="DG154" s="147"/>
      <c r="DH154" s="147"/>
      <c r="DI154" s="147"/>
      <c r="DJ154" s="147"/>
      <c r="DK154" s="147"/>
      <c r="DL154" s="147"/>
      <c r="DM154" s="147"/>
      <c r="DN154" s="147"/>
      <c r="DO154" s="147"/>
      <c r="DP154" s="147"/>
      <c r="DQ154" s="147"/>
      <c r="DR154" s="147"/>
      <c r="DS154" s="147"/>
    </row>
    <row r="155" spans="1:123" x14ac:dyDescent="0.25">
      <c r="A155" s="139"/>
      <c r="B155" s="139"/>
      <c r="C155" s="139"/>
      <c r="D155" s="139"/>
      <c r="E155" s="139"/>
      <c r="F155" s="139"/>
      <c r="G155" s="139"/>
      <c r="H155" s="139"/>
      <c r="I155" s="139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/>
      <c r="AV155" s="161"/>
      <c r="AW155" s="161"/>
      <c r="AX155" s="161"/>
      <c r="AY155" s="161"/>
      <c r="AZ155" s="161"/>
      <c r="BA155" s="161"/>
      <c r="BB155" s="161"/>
      <c r="BC155" s="161"/>
      <c r="BD155" s="161"/>
      <c r="BE155" s="161"/>
      <c r="BF155" s="161"/>
      <c r="BG155" s="161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39"/>
      <c r="CA155" s="139"/>
      <c r="CB155" s="139"/>
      <c r="CC155" s="139"/>
      <c r="CD155" s="139"/>
      <c r="CE155" s="139"/>
      <c r="CF155" s="139"/>
      <c r="CG155" s="139"/>
      <c r="CH155" s="139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S155" s="139"/>
      <c r="CT155" s="139"/>
      <c r="CU155" s="139"/>
      <c r="CV155" s="139"/>
      <c r="CW155" s="139"/>
      <c r="CX155" s="139"/>
      <c r="CY155" s="139"/>
      <c r="CZ155" s="139"/>
      <c r="DA155" s="139"/>
      <c r="DB155" s="139"/>
      <c r="DC155" s="139"/>
      <c r="DD155" s="139"/>
      <c r="DE155" s="139"/>
      <c r="DF155" s="139"/>
      <c r="DG155" s="139"/>
      <c r="DH155" s="139"/>
      <c r="DI155" s="139"/>
      <c r="DJ155" s="139"/>
      <c r="DK155" s="139"/>
      <c r="DL155" s="139"/>
      <c r="DM155" s="139"/>
      <c r="DN155" s="139"/>
      <c r="DO155" s="139"/>
      <c r="DP155" s="139"/>
      <c r="DQ155" s="139"/>
      <c r="DR155" s="139"/>
      <c r="DS155" s="139"/>
    </row>
    <row r="156" spans="1:123" x14ac:dyDescent="0.25">
      <c r="A156" s="158"/>
      <c r="B156" s="158"/>
      <c r="C156" s="158"/>
      <c r="D156" s="158"/>
      <c r="E156" s="158"/>
      <c r="F156" s="158"/>
      <c r="G156" s="158"/>
      <c r="H156" s="158"/>
      <c r="I156" s="158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61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237"/>
      <c r="BS156" s="237"/>
      <c r="BT156" s="237"/>
      <c r="BU156" s="237"/>
      <c r="BV156" s="237"/>
      <c r="BW156" s="237"/>
      <c r="BX156" s="237"/>
      <c r="BY156" s="237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  <c r="CV156" s="158"/>
      <c r="CW156" s="158"/>
      <c r="CX156" s="158"/>
      <c r="CY156" s="158"/>
      <c r="CZ156" s="158"/>
      <c r="DA156" s="158"/>
      <c r="DB156" s="158"/>
      <c r="DC156" s="158"/>
      <c r="DD156" s="158"/>
      <c r="DE156" s="158"/>
      <c r="DF156" s="158"/>
      <c r="DG156" s="158"/>
      <c r="DH156" s="158"/>
      <c r="DI156" s="158"/>
      <c r="DJ156" s="158"/>
      <c r="DK156" s="158"/>
      <c r="DL156" s="158"/>
      <c r="DM156" s="158"/>
      <c r="DN156" s="158"/>
      <c r="DO156" s="158"/>
      <c r="DP156" s="158"/>
      <c r="DQ156" s="158"/>
      <c r="DR156" s="158"/>
      <c r="DS156" s="158"/>
    </row>
    <row r="157" spans="1:123" x14ac:dyDescent="0.25">
      <c r="A157" s="229"/>
      <c r="B157" s="229"/>
      <c r="C157" s="229"/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  <c r="AJ157" s="229"/>
      <c r="AK157" s="229"/>
      <c r="AL157" s="229"/>
      <c r="AM157" s="229"/>
      <c r="AN157" s="229"/>
      <c r="AO157" s="229"/>
      <c r="AP157" s="229"/>
      <c r="AQ157" s="229"/>
      <c r="AR157" s="229"/>
      <c r="AS157" s="229"/>
      <c r="AT157" s="229"/>
      <c r="AU157" s="229"/>
      <c r="AV157" s="229"/>
      <c r="AW157" s="229"/>
      <c r="AX157" s="229"/>
      <c r="AY157" s="229"/>
      <c r="AZ157" s="229"/>
      <c r="BA157" s="229"/>
      <c r="BB157" s="229"/>
      <c r="BC157" s="229"/>
      <c r="BD157" s="229"/>
      <c r="BE157" s="229"/>
      <c r="BF157" s="229"/>
      <c r="BG157" s="229"/>
      <c r="BH157" s="229"/>
      <c r="BI157" s="229"/>
      <c r="BJ157" s="229"/>
      <c r="BK157" s="229"/>
      <c r="BL157" s="229"/>
      <c r="BM157" s="229"/>
      <c r="BN157" s="229"/>
      <c r="BO157" s="229"/>
      <c r="BP157" s="229"/>
      <c r="BQ157" s="229"/>
      <c r="BR157" s="229"/>
      <c r="BS157" s="229"/>
      <c r="BT157" s="229"/>
      <c r="BU157" s="229"/>
      <c r="BV157" s="229"/>
      <c r="BW157" s="229"/>
      <c r="BX157" s="229"/>
      <c r="BY157" s="229"/>
      <c r="BZ157" s="229"/>
      <c r="CA157" s="229"/>
      <c r="CB157" s="229"/>
      <c r="CC157" s="229"/>
      <c r="CD157" s="229"/>
      <c r="CE157" s="229"/>
      <c r="CF157" s="229"/>
      <c r="CG157" s="229"/>
      <c r="CH157" s="229"/>
      <c r="CI157" s="229"/>
      <c r="CJ157" s="229"/>
      <c r="CK157" s="229"/>
      <c r="CL157" s="229"/>
      <c r="CM157" s="229"/>
      <c r="CN157" s="229"/>
      <c r="CO157" s="229"/>
      <c r="CP157" s="229"/>
      <c r="CQ157" s="229"/>
      <c r="CR157" s="229"/>
      <c r="CS157" s="229"/>
      <c r="CT157" s="229"/>
      <c r="CU157" s="229"/>
      <c r="CV157" s="229"/>
      <c r="CW157" s="229"/>
      <c r="CX157" s="229"/>
      <c r="CY157" s="229"/>
      <c r="CZ157" s="229"/>
      <c r="DA157" s="229"/>
      <c r="DB157" s="229"/>
      <c r="DC157" s="229"/>
      <c r="DD157" s="229"/>
      <c r="DE157" s="229"/>
      <c r="DF157" s="229"/>
      <c r="DG157" s="229"/>
      <c r="DH157" s="229"/>
      <c r="DI157" s="229"/>
      <c r="DJ157" s="229"/>
      <c r="DK157" s="229"/>
      <c r="DL157" s="229"/>
      <c r="DM157" s="229"/>
      <c r="DN157" s="229"/>
      <c r="DO157" s="229"/>
      <c r="DP157" s="229"/>
      <c r="DQ157" s="229"/>
      <c r="DR157" s="229"/>
      <c r="DS157" s="229"/>
    </row>
    <row r="158" spans="1:123" ht="36" customHeight="1" x14ac:dyDescent="0.25">
      <c r="A158" s="238"/>
      <c r="B158" s="238"/>
      <c r="C158" s="238"/>
      <c r="D158" s="238"/>
      <c r="E158" s="238"/>
      <c r="F158" s="238"/>
      <c r="G158" s="238"/>
      <c r="H158" s="238"/>
      <c r="I158" s="238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  <c r="AA158" s="231"/>
      <c r="AB158" s="231"/>
      <c r="AC158" s="231"/>
      <c r="AD158" s="231"/>
      <c r="AE158" s="231"/>
      <c r="AF158" s="231"/>
      <c r="AG158" s="231"/>
      <c r="AH158" s="231"/>
      <c r="AI158" s="231"/>
      <c r="AJ158" s="231"/>
      <c r="AK158" s="231"/>
      <c r="AL158" s="231"/>
      <c r="AM158" s="231"/>
      <c r="AN158" s="231"/>
      <c r="AO158" s="231"/>
      <c r="AP158" s="231"/>
      <c r="AQ158" s="231"/>
      <c r="AR158" s="231"/>
      <c r="AS158" s="231"/>
      <c r="AT158" s="231"/>
      <c r="AU158" s="231"/>
      <c r="AV158" s="231"/>
      <c r="AW158" s="231"/>
      <c r="AX158" s="232"/>
      <c r="AY158" s="232"/>
      <c r="AZ158" s="232"/>
      <c r="BA158" s="232"/>
      <c r="BB158" s="232"/>
      <c r="BC158" s="232"/>
      <c r="BD158" s="232"/>
      <c r="BE158" s="232"/>
      <c r="BF158" s="232"/>
      <c r="BG158" s="232"/>
      <c r="BH158" s="232"/>
      <c r="BI158" s="232"/>
      <c r="BJ158" s="232"/>
      <c r="BK158" s="232"/>
      <c r="BL158" s="232"/>
      <c r="BM158" s="232"/>
      <c r="BN158" s="232"/>
      <c r="BO158" s="232"/>
      <c r="BP158" s="232"/>
      <c r="BQ158" s="232"/>
      <c r="BR158" s="232"/>
      <c r="BS158" s="232"/>
      <c r="BT158" s="232"/>
      <c r="BU158" s="232"/>
      <c r="BV158" s="232"/>
      <c r="BW158" s="232"/>
      <c r="BX158" s="232"/>
      <c r="BY158" s="232"/>
      <c r="BZ158" s="233"/>
      <c r="CA158" s="233"/>
      <c r="CB158" s="233"/>
      <c r="CC158" s="233"/>
      <c r="CD158" s="234"/>
      <c r="CE158" s="235"/>
      <c r="CF158" s="235"/>
      <c r="CG158" s="235"/>
      <c r="CH158" s="235"/>
      <c r="CI158" s="235"/>
      <c r="CJ158" s="235"/>
      <c r="CK158" s="234"/>
      <c r="CL158" s="235"/>
      <c r="CM158" s="235"/>
      <c r="CN158" s="235"/>
      <c r="CO158" s="235"/>
      <c r="CP158" s="235"/>
      <c r="CQ158" s="235"/>
      <c r="CR158" s="234"/>
      <c r="CS158" s="235"/>
      <c r="CT158" s="235"/>
      <c r="CU158" s="235"/>
      <c r="CV158" s="235"/>
      <c r="CW158" s="235"/>
      <c r="CX158" s="235"/>
      <c r="CY158" s="234"/>
      <c r="CZ158" s="235"/>
      <c r="DA158" s="235"/>
      <c r="DB158" s="235"/>
      <c r="DC158" s="235"/>
      <c r="DD158" s="235"/>
      <c r="DE158" s="235"/>
      <c r="DF158" s="234"/>
      <c r="DG158" s="235"/>
      <c r="DH158" s="235"/>
      <c r="DI158" s="235"/>
      <c r="DJ158" s="235"/>
      <c r="DK158" s="235"/>
      <c r="DL158" s="235"/>
      <c r="DM158" s="234"/>
      <c r="DN158" s="235"/>
      <c r="DO158" s="235"/>
      <c r="DP158" s="235"/>
      <c r="DQ158" s="235"/>
      <c r="DR158" s="235"/>
      <c r="DS158" s="235"/>
    </row>
    <row r="159" spans="1:123" ht="15.6" x14ac:dyDescent="0.3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</row>
    <row r="160" spans="1:123" ht="15.6" x14ac:dyDescent="0.3">
      <c r="A160" s="4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</row>
    <row r="161" spans="1:123" ht="15.6" x14ac:dyDescent="0.3">
      <c r="A161" s="4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27"/>
      <c r="AR161" s="227"/>
      <c r="AS161" s="227"/>
      <c r="AT161" s="227"/>
      <c r="AU161" s="227"/>
      <c r="AV161" s="227"/>
      <c r="AW161" s="227"/>
      <c r="AX161" s="227"/>
      <c r="AY161" s="227"/>
      <c r="AZ161" s="227"/>
      <c r="BA161" s="227"/>
      <c r="BB161" s="227"/>
      <c r="BC161" s="227"/>
      <c r="BD161" s="227"/>
      <c r="BE161" s="227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6"/>
      <c r="CP161" s="26"/>
      <c r="CQ161" s="26"/>
      <c r="CR161" s="26"/>
      <c r="CS161" s="26"/>
      <c r="CT161" s="26"/>
      <c r="CU161" s="26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6"/>
      <c r="DL161" s="26"/>
      <c r="DM161" s="26"/>
      <c r="DN161" s="26"/>
      <c r="DO161" s="26"/>
      <c r="DP161" s="26"/>
      <c r="DQ161" s="26"/>
      <c r="DR161" s="26"/>
      <c r="DS161" s="26"/>
    </row>
    <row r="162" spans="1:123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</row>
    <row r="163" spans="1:123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</row>
    <row r="164" spans="1:123" ht="15.6" x14ac:dyDescent="0.3">
      <c r="A164" s="4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</row>
    <row r="165" spans="1:123" ht="15.6" x14ac:dyDescent="0.3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</row>
    <row r="166" spans="1:123" x14ac:dyDescent="0.25">
      <c r="A166" s="139"/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  <c r="AY166" s="139"/>
      <c r="AZ166" s="139"/>
      <c r="BA166" s="139"/>
      <c r="BB166" s="139"/>
      <c r="BC166" s="139"/>
      <c r="BD166" s="139"/>
      <c r="BE166" s="139"/>
      <c r="BF166" s="139"/>
      <c r="BG166" s="139"/>
      <c r="BH166" s="139"/>
      <c r="BI166" s="139"/>
      <c r="BJ166" s="139"/>
      <c r="BK166" s="139"/>
      <c r="BL166" s="139"/>
      <c r="BM166" s="139"/>
      <c r="BN166" s="139"/>
      <c r="BO166" s="139"/>
      <c r="BP166" s="139"/>
      <c r="BQ166" s="139"/>
      <c r="BR166" s="139"/>
      <c r="BS166" s="139"/>
      <c r="BT166" s="139"/>
      <c r="BU166" s="139"/>
      <c r="BV166" s="139"/>
      <c r="BW166" s="139"/>
      <c r="BX166" s="139"/>
      <c r="BY166" s="139"/>
      <c r="BZ166" s="139"/>
      <c r="CA166" s="139"/>
      <c r="CB166" s="139"/>
      <c r="CC166" s="139"/>
      <c r="CD166" s="139"/>
      <c r="CE166" s="139"/>
      <c r="CF166" s="139"/>
      <c r="CG166" s="139"/>
      <c r="CH166" s="139"/>
      <c r="CI166" s="139"/>
      <c r="CJ166" s="139"/>
      <c r="CK166" s="139"/>
      <c r="CL166" s="139"/>
      <c r="CM166" s="139"/>
      <c r="CN166" s="139"/>
      <c r="CO166" s="139"/>
      <c r="CP166" s="139"/>
      <c r="CQ166" s="139"/>
      <c r="CR166" s="139"/>
      <c r="CS166" s="139"/>
      <c r="CT166" s="139"/>
      <c r="CU166" s="139"/>
      <c r="CV166" s="139"/>
      <c r="CW166" s="139"/>
      <c r="CX166" s="139"/>
      <c r="CY166" s="139"/>
      <c r="CZ166" s="139"/>
      <c r="DA166" s="139"/>
      <c r="DB166" s="139"/>
      <c r="DC166" s="139"/>
      <c r="DD166" s="139"/>
      <c r="DE166" s="139"/>
      <c r="DF166" s="139"/>
      <c r="DG166" s="139"/>
      <c r="DH166" s="139"/>
      <c r="DI166" s="139"/>
      <c r="DJ166" s="139"/>
      <c r="DK166" s="139"/>
      <c r="DL166" s="139"/>
      <c r="DM166" s="139"/>
      <c r="DN166" s="139"/>
      <c r="DO166" s="139"/>
      <c r="DP166" s="139"/>
      <c r="DQ166" s="139"/>
      <c r="DR166" s="139"/>
      <c r="DS166" s="139"/>
    </row>
    <row r="167" spans="1:123" x14ac:dyDescent="0.25">
      <c r="A167" s="139"/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  <c r="AY167" s="139"/>
      <c r="AZ167" s="139"/>
      <c r="BA167" s="139"/>
      <c r="BB167" s="139"/>
      <c r="BC167" s="139"/>
      <c r="BD167" s="139"/>
      <c r="BE167" s="139"/>
      <c r="BF167" s="139"/>
      <c r="BG167" s="139"/>
      <c r="BH167" s="139"/>
      <c r="BI167" s="139"/>
      <c r="BJ167" s="139"/>
      <c r="BK167" s="139"/>
      <c r="BL167" s="139"/>
      <c r="BM167" s="139"/>
      <c r="BN167" s="139"/>
      <c r="BO167" s="139"/>
      <c r="BP167" s="139"/>
      <c r="BQ167" s="139"/>
      <c r="BR167" s="139"/>
      <c r="BS167" s="139"/>
      <c r="BT167" s="139"/>
      <c r="BU167" s="139"/>
      <c r="BV167" s="139"/>
      <c r="BW167" s="139"/>
      <c r="BX167" s="139"/>
      <c r="BY167" s="139"/>
      <c r="BZ167" s="139"/>
      <c r="CA167" s="139"/>
      <c r="CB167" s="139"/>
      <c r="CC167" s="139"/>
      <c r="CD167" s="139"/>
      <c r="CE167" s="139"/>
      <c r="CF167" s="139"/>
      <c r="CG167" s="139"/>
      <c r="CH167" s="139"/>
      <c r="CI167" s="139"/>
      <c r="CJ167" s="139"/>
      <c r="CK167" s="139"/>
      <c r="CL167" s="139"/>
      <c r="CM167" s="139"/>
      <c r="CN167" s="139"/>
      <c r="CO167" s="139"/>
      <c r="CP167" s="139"/>
      <c r="CQ167" s="139"/>
      <c r="CR167" s="139"/>
      <c r="CS167" s="139"/>
      <c r="CT167" s="139"/>
      <c r="CU167" s="139"/>
      <c r="CV167" s="139"/>
      <c r="CW167" s="139"/>
      <c r="CX167" s="139"/>
      <c r="CY167" s="139"/>
      <c r="CZ167" s="139"/>
      <c r="DA167" s="139"/>
      <c r="DB167" s="139"/>
      <c r="DC167" s="139"/>
      <c r="DD167" s="139"/>
      <c r="DE167" s="139"/>
      <c r="DF167" s="139"/>
      <c r="DG167" s="139"/>
      <c r="DH167" s="139"/>
      <c r="DI167" s="139"/>
      <c r="DJ167" s="139"/>
      <c r="DK167" s="139"/>
      <c r="DL167" s="139"/>
      <c r="DM167" s="139"/>
      <c r="DN167" s="139"/>
      <c r="DO167" s="139"/>
      <c r="DP167" s="139"/>
      <c r="DQ167" s="139"/>
      <c r="DR167" s="139"/>
      <c r="DS167" s="139"/>
    </row>
    <row r="168" spans="1:123" x14ac:dyDescent="0.25">
      <c r="A168" s="229"/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  <c r="AJ168" s="229"/>
      <c r="AK168" s="229"/>
      <c r="AL168" s="229"/>
      <c r="AM168" s="229"/>
      <c r="AN168" s="229"/>
      <c r="AO168" s="229"/>
      <c r="AP168" s="229"/>
      <c r="AQ168" s="229"/>
      <c r="AR168" s="229"/>
      <c r="AS168" s="229"/>
      <c r="AT168" s="229"/>
      <c r="AU168" s="229"/>
      <c r="AV168" s="229"/>
      <c r="AW168" s="229"/>
      <c r="AX168" s="229"/>
      <c r="AY168" s="229"/>
      <c r="AZ168" s="229"/>
      <c r="BA168" s="229"/>
      <c r="BB168" s="229"/>
      <c r="BC168" s="229"/>
      <c r="BD168" s="229"/>
      <c r="BE168" s="229"/>
      <c r="BF168" s="229"/>
      <c r="BG168" s="229"/>
      <c r="BH168" s="229"/>
      <c r="BI168" s="229"/>
      <c r="BJ168" s="229"/>
      <c r="BK168" s="229"/>
      <c r="BL168" s="229"/>
      <c r="BM168" s="229"/>
      <c r="BN168" s="229"/>
      <c r="BO168" s="229"/>
      <c r="BP168" s="229"/>
      <c r="BQ168" s="229"/>
      <c r="BR168" s="229"/>
      <c r="BS168" s="229"/>
      <c r="BT168" s="229"/>
      <c r="BU168" s="229"/>
      <c r="BV168" s="229"/>
      <c r="BW168" s="229"/>
      <c r="BX168" s="229"/>
      <c r="BY168" s="229"/>
      <c r="BZ168" s="229"/>
      <c r="CA168" s="229"/>
      <c r="CB168" s="229"/>
      <c r="CC168" s="229"/>
      <c r="CD168" s="229"/>
      <c r="CE168" s="229"/>
      <c r="CF168" s="229"/>
      <c r="CG168" s="229"/>
      <c r="CH168" s="229"/>
      <c r="CI168" s="229"/>
      <c r="CJ168" s="229"/>
      <c r="CK168" s="229"/>
      <c r="CL168" s="229"/>
      <c r="CM168" s="229"/>
      <c r="CN168" s="229"/>
      <c r="CO168" s="229"/>
      <c r="CP168" s="229"/>
      <c r="CQ168" s="229"/>
      <c r="CR168" s="229"/>
      <c r="CS168" s="229"/>
      <c r="CT168" s="229"/>
      <c r="CU168" s="229"/>
      <c r="CV168" s="229"/>
      <c r="CW168" s="229"/>
      <c r="CX168" s="229"/>
      <c r="CY168" s="229"/>
      <c r="CZ168" s="229"/>
      <c r="DA168" s="229"/>
      <c r="DB168" s="229"/>
      <c r="DC168" s="229"/>
      <c r="DD168" s="229"/>
      <c r="DE168" s="229"/>
      <c r="DF168" s="229"/>
      <c r="DG168" s="229"/>
      <c r="DH168" s="229"/>
      <c r="DI168" s="229"/>
      <c r="DJ168" s="229"/>
      <c r="DK168" s="229"/>
      <c r="DL168" s="229"/>
      <c r="DM168" s="229"/>
      <c r="DN168" s="229"/>
      <c r="DO168" s="229"/>
      <c r="DP168" s="229"/>
      <c r="DQ168" s="229"/>
      <c r="DR168" s="229"/>
      <c r="DS168" s="229"/>
    </row>
    <row r="169" spans="1:123" ht="15.6" x14ac:dyDescent="0.3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</row>
    <row r="170" spans="1:123" ht="15.6" x14ac:dyDescent="0.3">
      <c r="A170" s="4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</row>
    <row r="171" spans="1:123" ht="15.6" x14ac:dyDescent="0.3">
      <c r="A171" s="4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</row>
    <row r="172" spans="1:123" ht="15.6" x14ac:dyDescent="0.3">
      <c r="A172" s="239"/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  <c r="T172" s="240"/>
      <c r="U172" s="240"/>
      <c r="V172" s="240"/>
      <c r="W172" s="240"/>
      <c r="X172" s="240"/>
      <c r="Y172" s="240"/>
      <c r="Z172" s="240"/>
      <c r="AA172" s="240"/>
      <c r="AB172" s="240"/>
      <c r="AC172" s="240"/>
      <c r="AD172" s="240"/>
      <c r="AE172" s="240"/>
      <c r="AF172" s="240"/>
      <c r="AG172" s="240"/>
      <c r="AH172" s="240"/>
      <c r="AI172" s="240"/>
      <c r="AJ172" s="240"/>
      <c r="AK172" s="240"/>
      <c r="AL172" s="240"/>
      <c r="AM172" s="240"/>
      <c r="AN172" s="240"/>
      <c r="AO172" s="240"/>
      <c r="AP172" s="240"/>
      <c r="AQ172" s="240"/>
      <c r="AR172" s="240"/>
      <c r="AS172" s="240"/>
      <c r="AT172" s="240"/>
      <c r="AU172" s="240"/>
      <c r="AV172" s="240"/>
      <c r="AW172" s="240"/>
      <c r="AX172" s="240"/>
      <c r="AY172" s="240"/>
      <c r="AZ172" s="240"/>
      <c r="BA172" s="240"/>
      <c r="BB172" s="240"/>
      <c r="BC172" s="240"/>
      <c r="BD172" s="240"/>
      <c r="BE172" s="240"/>
      <c r="BF172" s="240"/>
      <c r="BG172" s="240"/>
      <c r="BH172" s="240"/>
      <c r="BI172" s="240"/>
      <c r="BJ172" s="240"/>
      <c r="BK172" s="240"/>
      <c r="BL172" s="240"/>
      <c r="BM172" s="240"/>
      <c r="BN172" s="240"/>
      <c r="BO172" s="240"/>
      <c r="BP172" s="240"/>
      <c r="BQ172" s="240"/>
      <c r="BR172" s="240"/>
      <c r="BS172" s="240"/>
      <c r="BT172" s="240"/>
      <c r="BU172" s="240"/>
      <c r="BV172" s="240"/>
      <c r="BW172" s="240"/>
      <c r="BX172" s="240"/>
      <c r="BY172" s="240"/>
      <c r="BZ172" s="240"/>
      <c r="CA172" s="240"/>
      <c r="CB172" s="240"/>
      <c r="CC172" s="240"/>
      <c r="CD172" s="240"/>
      <c r="CE172" s="240"/>
      <c r="CF172" s="240"/>
      <c r="CG172" s="240"/>
      <c r="CH172" s="240"/>
      <c r="CI172" s="240"/>
      <c r="CJ172" s="240"/>
      <c r="CK172" s="240"/>
      <c r="CL172" s="240"/>
      <c r="CM172" s="240"/>
      <c r="CN172" s="240"/>
      <c r="CO172" s="240"/>
      <c r="CP172" s="240"/>
      <c r="CQ172" s="240"/>
      <c r="CR172" s="240"/>
      <c r="CS172" s="240"/>
      <c r="CT172" s="240"/>
      <c r="CU172" s="240"/>
      <c r="CV172" s="240"/>
      <c r="CW172" s="240"/>
      <c r="CX172" s="240"/>
      <c r="CY172" s="240"/>
      <c r="CZ172" s="240"/>
      <c r="DA172" s="240"/>
      <c r="DB172" s="240"/>
      <c r="DC172" s="240"/>
      <c r="DD172" s="240"/>
      <c r="DE172" s="240"/>
      <c r="DF172" s="240"/>
      <c r="DG172" s="240"/>
      <c r="DH172" s="240"/>
      <c r="DI172" s="240"/>
      <c r="DJ172" s="240"/>
      <c r="DK172" s="240"/>
      <c r="DL172" s="240"/>
      <c r="DM172" s="240"/>
      <c r="DN172" s="240"/>
      <c r="DO172" s="240"/>
      <c r="DP172" s="240"/>
      <c r="DQ172" s="240"/>
      <c r="DR172" s="240"/>
      <c r="DS172" s="240"/>
    </row>
    <row r="173" spans="1:123" x14ac:dyDescent="0.25">
      <c r="A173" s="237"/>
      <c r="B173" s="237"/>
      <c r="C173" s="237"/>
      <c r="D173" s="237"/>
      <c r="E173" s="237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  <c r="V173" s="237"/>
      <c r="W173" s="237"/>
      <c r="X173" s="237"/>
      <c r="Y173" s="237"/>
      <c r="Z173" s="237"/>
      <c r="AA173" s="237"/>
      <c r="AB173" s="237"/>
      <c r="AC173" s="237"/>
      <c r="AD173" s="237"/>
      <c r="AE173" s="237"/>
      <c r="AF173" s="237"/>
      <c r="AG173" s="237"/>
      <c r="AH173" s="237"/>
      <c r="AI173" s="237"/>
      <c r="AJ173" s="237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237"/>
      <c r="AV173" s="237"/>
      <c r="AW173" s="237"/>
      <c r="AX173" s="237"/>
      <c r="AY173" s="237"/>
      <c r="AZ173" s="237"/>
      <c r="BA173" s="237"/>
      <c r="BB173" s="237"/>
      <c r="BC173" s="237"/>
      <c r="BD173" s="237"/>
      <c r="BE173" s="237"/>
      <c r="BF173" s="237"/>
      <c r="BG173" s="237"/>
      <c r="BH173" s="237"/>
      <c r="BI173" s="237"/>
      <c r="BJ173" s="237"/>
      <c r="BK173" s="237"/>
      <c r="BL173" s="237"/>
      <c r="BM173" s="237"/>
      <c r="BN173" s="237"/>
      <c r="BO173" s="237"/>
      <c r="BP173" s="237"/>
      <c r="BQ173" s="237"/>
      <c r="BR173" s="237"/>
      <c r="BS173" s="237"/>
      <c r="BT173" s="237"/>
      <c r="BU173" s="237"/>
      <c r="BV173" s="237"/>
      <c r="BW173" s="237"/>
      <c r="BX173" s="237"/>
      <c r="BY173" s="237"/>
      <c r="BZ173" s="237"/>
      <c r="CA173" s="237"/>
      <c r="CB173" s="237"/>
      <c r="CC173" s="237"/>
      <c r="CD173" s="237"/>
      <c r="CE173" s="237"/>
      <c r="CF173" s="237"/>
      <c r="CG173" s="237"/>
      <c r="CH173" s="237"/>
      <c r="CI173" s="237"/>
      <c r="CJ173" s="237"/>
      <c r="CK173" s="237"/>
      <c r="CL173" s="237"/>
      <c r="CM173" s="237"/>
      <c r="CN173" s="237"/>
      <c r="CO173" s="237"/>
      <c r="CP173" s="237"/>
      <c r="CQ173" s="237"/>
      <c r="CR173" s="237"/>
      <c r="CS173" s="237"/>
      <c r="CT173" s="237"/>
      <c r="CU173" s="237"/>
      <c r="CV173" s="237"/>
      <c r="CW173" s="237"/>
      <c r="CX173" s="237"/>
      <c r="CY173" s="237"/>
      <c r="CZ173" s="237"/>
      <c r="DA173" s="237"/>
      <c r="DB173" s="237"/>
      <c r="DC173" s="237"/>
      <c r="DD173" s="237"/>
      <c r="DE173" s="237"/>
      <c r="DF173" s="237"/>
      <c r="DG173" s="237"/>
      <c r="DH173" s="237"/>
      <c r="DI173" s="237"/>
      <c r="DJ173" s="237"/>
      <c r="DK173" s="237"/>
      <c r="DL173" s="237"/>
      <c r="DM173" s="237"/>
      <c r="DN173" s="237"/>
      <c r="DO173" s="237"/>
      <c r="DP173" s="237"/>
      <c r="DQ173" s="237"/>
      <c r="DR173" s="237"/>
      <c r="DS173" s="237"/>
    </row>
    <row r="174" spans="1:123" ht="15.6" x14ac:dyDescent="0.3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</row>
    <row r="175" spans="1:123" ht="15.6" x14ac:dyDescent="0.3">
      <c r="A175" s="4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</row>
    <row r="176" spans="1:123" ht="15.6" x14ac:dyDescent="0.3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</row>
    <row r="177" spans="1:123" x14ac:dyDescent="0.25">
      <c r="A177" s="139"/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39"/>
      <c r="AZ177" s="139"/>
      <c r="BA177" s="139"/>
      <c r="BB177" s="139"/>
      <c r="BC177" s="139"/>
      <c r="BD177" s="139"/>
      <c r="BE177" s="139"/>
      <c r="BF177" s="139"/>
      <c r="BG177" s="139"/>
      <c r="BH177" s="139"/>
      <c r="BI177" s="139"/>
      <c r="BJ177" s="139"/>
      <c r="BK177" s="139"/>
      <c r="BL177" s="139"/>
      <c r="BM177" s="139"/>
      <c r="BN177" s="139"/>
      <c r="BO177" s="139"/>
      <c r="BP177" s="139"/>
      <c r="BQ177" s="139"/>
      <c r="BR177" s="139"/>
      <c r="BS177" s="139"/>
      <c r="BT177" s="139"/>
      <c r="BU177" s="139"/>
      <c r="BV177" s="139"/>
      <c r="BW177" s="139"/>
      <c r="BX177" s="139"/>
      <c r="BY177" s="139"/>
      <c r="BZ177" s="139"/>
      <c r="CA177" s="139"/>
      <c r="CB177" s="139"/>
      <c r="CC177" s="139"/>
      <c r="CD177" s="139"/>
      <c r="CE177" s="139"/>
      <c r="CF177" s="139"/>
      <c r="CG177" s="139"/>
      <c r="CH177" s="139"/>
      <c r="CI177" s="139"/>
      <c r="CJ177" s="139"/>
      <c r="CK177" s="139"/>
      <c r="CL177" s="139"/>
      <c r="CM177" s="139"/>
      <c r="CN177" s="139"/>
      <c r="CO177" s="139"/>
      <c r="CP177" s="139"/>
      <c r="CQ177" s="139"/>
      <c r="CR177" s="139"/>
      <c r="CS177" s="139"/>
      <c r="CT177" s="139"/>
      <c r="CU177" s="139"/>
      <c r="CV177" s="139"/>
      <c r="CW177" s="139"/>
      <c r="CX177" s="139"/>
      <c r="CY177" s="139"/>
      <c r="CZ177" s="139"/>
      <c r="DA177" s="139"/>
      <c r="DB177" s="139"/>
      <c r="DC177" s="139"/>
      <c r="DD177" s="139"/>
      <c r="DE177" s="139"/>
      <c r="DF177" s="139"/>
      <c r="DG177" s="139"/>
      <c r="DH177" s="139"/>
      <c r="DI177" s="139"/>
      <c r="DJ177" s="139"/>
      <c r="DK177" s="139"/>
      <c r="DL177" s="139"/>
      <c r="DM177" s="139"/>
      <c r="DN177" s="139"/>
      <c r="DO177" s="139"/>
      <c r="DP177" s="139"/>
      <c r="DQ177" s="139"/>
      <c r="DR177" s="139"/>
      <c r="DS177" s="139"/>
    </row>
    <row r="178" spans="1:123" x14ac:dyDescent="0.25">
      <c r="A178" s="229"/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  <c r="AQ178" s="229"/>
      <c r="AR178" s="229"/>
      <c r="AS178" s="229"/>
      <c r="AT178" s="229"/>
      <c r="AU178" s="229"/>
      <c r="AV178" s="229"/>
      <c r="AW178" s="229"/>
      <c r="AX178" s="229"/>
      <c r="AY178" s="229"/>
      <c r="AZ178" s="229"/>
      <c r="BA178" s="229"/>
      <c r="BB178" s="229"/>
      <c r="BC178" s="229"/>
      <c r="BD178" s="229"/>
      <c r="BE178" s="229"/>
      <c r="BF178" s="229"/>
      <c r="BG178" s="229"/>
      <c r="BH178" s="229"/>
      <c r="BI178" s="229"/>
      <c r="BJ178" s="229"/>
      <c r="BK178" s="229"/>
      <c r="BL178" s="229"/>
      <c r="BM178" s="229"/>
      <c r="BN178" s="229"/>
      <c r="BO178" s="229"/>
      <c r="BP178" s="229"/>
      <c r="BQ178" s="229"/>
      <c r="BR178" s="229"/>
      <c r="BS178" s="229"/>
      <c r="BT178" s="229"/>
      <c r="BU178" s="229"/>
      <c r="BV178" s="229"/>
      <c r="BW178" s="229"/>
      <c r="BX178" s="229"/>
      <c r="BY178" s="229"/>
      <c r="BZ178" s="229"/>
      <c r="CA178" s="229"/>
      <c r="CB178" s="229"/>
      <c r="CC178" s="229"/>
      <c r="CD178" s="229"/>
      <c r="CE178" s="229"/>
      <c r="CF178" s="229"/>
      <c r="CG178" s="229"/>
      <c r="CH178" s="229"/>
      <c r="CI178" s="229"/>
      <c r="CJ178" s="229"/>
      <c r="CK178" s="229"/>
      <c r="CL178" s="229"/>
      <c r="CM178" s="229"/>
      <c r="CN178" s="229"/>
      <c r="CO178" s="229"/>
      <c r="CP178" s="229"/>
      <c r="CQ178" s="229"/>
      <c r="CR178" s="229"/>
      <c r="CS178" s="229"/>
      <c r="CT178" s="229"/>
      <c r="CU178" s="229"/>
      <c r="CV178" s="229"/>
      <c r="CW178" s="229"/>
      <c r="CX178" s="229"/>
      <c r="CY178" s="229"/>
      <c r="CZ178" s="229"/>
      <c r="DA178" s="229"/>
      <c r="DB178" s="229"/>
      <c r="DC178" s="229"/>
      <c r="DD178" s="229"/>
      <c r="DE178" s="229"/>
      <c r="DF178" s="229"/>
      <c r="DG178" s="229"/>
      <c r="DH178" s="229"/>
      <c r="DI178" s="229"/>
      <c r="DJ178" s="229"/>
      <c r="DK178" s="229"/>
      <c r="DL178" s="229"/>
      <c r="DM178" s="229"/>
      <c r="DN178" s="229"/>
      <c r="DO178" s="229"/>
      <c r="DP178" s="229"/>
      <c r="DQ178" s="229"/>
      <c r="DR178" s="229"/>
      <c r="DS178" s="229"/>
    </row>
    <row r="179" spans="1:123" x14ac:dyDescent="0.25">
      <c r="A179" s="232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32"/>
      <c r="AC179" s="232"/>
      <c r="AD179" s="232"/>
      <c r="AE179" s="232"/>
      <c r="AF179" s="232"/>
      <c r="AG179" s="232"/>
      <c r="AH179" s="232"/>
      <c r="AI179" s="232"/>
      <c r="AJ179" s="232"/>
      <c r="AK179" s="232"/>
      <c r="AL179" s="232"/>
      <c r="AM179" s="232"/>
      <c r="AN179" s="232"/>
      <c r="AO179" s="232"/>
      <c r="AP179" s="232"/>
      <c r="AQ179" s="232"/>
      <c r="AR179" s="232"/>
      <c r="AS179" s="232"/>
      <c r="AT179" s="232"/>
      <c r="AU179" s="232"/>
      <c r="AV179" s="232"/>
      <c r="AW179" s="232"/>
      <c r="AX179" s="232"/>
      <c r="AY179" s="232"/>
      <c r="AZ179" s="232"/>
      <c r="BA179" s="232"/>
      <c r="BB179" s="232"/>
      <c r="BC179" s="232"/>
      <c r="BD179" s="232"/>
      <c r="BE179" s="232"/>
      <c r="BF179" s="232"/>
      <c r="BG179" s="232"/>
      <c r="BH179" s="232"/>
      <c r="BI179" s="232"/>
      <c r="BJ179" s="232"/>
      <c r="BK179" s="232"/>
      <c r="BL179" s="232"/>
      <c r="BM179" s="232"/>
      <c r="BN179" s="232"/>
      <c r="BO179" s="232"/>
      <c r="BP179" s="232"/>
      <c r="BQ179" s="232"/>
      <c r="BR179" s="232"/>
      <c r="BS179" s="232"/>
      <c r="BT179" s="232"/>
      <c r="BU179" s="232"/>
      <c r="BV179" s="232"/>
      <c r="BW179" s="232"/>
      <c r="BX179" s="232"/>
      <c r="BY179" s="232"/>
      <c r="BZ179" s="232"/>
      <c r="CA179" s="232"/>
      <c r="CB179" s="232"/>
      <c r="CC179" s="232"/>
      <c r="CD179" s="232"/>
      <c r="CE179" s="232"/>
      <c r="CF179" s="232"/>
      <c r="CG179" s="232"/>
      <c r="CH179" s="232"/>
      <c r="CI179" s="232"/>
      <c r="CJ179" s="232"/>
      <c r="CK179" s="232"/>
      <c r="CL179" s="232"/>
      <c r="CM179" s="232"/>
      <c r="CN179" s="232"/>
      <c r="CO179" s="232"/>
      <c r="CP179" s="232"/>
      <c r="CQ179" s="232"/>
      <c r="CR179" s="232"/>
      <c r="CS179" s="232"/>
      <c r="CT179" s="232"/>
      <c r="CU179" s="232"/>
      <c r="CV179" s="232"/>
      <c r="CW179" s="232"/>
      <c r="CX179" s="232"/>
      <c r="CY179" s="232"/>
      <c r="CZ179" s="232"/>
      <c r="DA179" s="232"/>
      <c r="DB179" s="232"/>
      <c r="DC179" s="232"/>
      <c r="DD179" s="232"/>
      <c r="DE179" s="232"/>
      <c r="DF179" s="232"/>
      <c r="DG179" s="232"/>
      <c r="DH179" s="232"/>
      <c r="DI179" s="232"/>
      <c r="DJ179" s="232"/>
      <c r="DK179" s="232"/>
      <c r="DL179" s="232"/>
      <c r="DM179" s="232"/>
      <c r="DN179" s="232"/>
      <c r="DO179" s="232"/>
      <c r="DP179" s="232"/>
      <c r="DQ179" s="232"/>
      <c r="DR179" s="232"/>
      <c r="DS179" s="232"/>
    </row>
    <row r="180" spans="1:123" x14ac:dyDescent="0.25">
      <c r="A180" s="232"/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32"/>
      <c r="AO180" s="232"/>
      <c r="AP180" s="232"/>
      <c r="AQ180" s="232"/>
      <c r="AR180" s="232"/>
      <c r="AS180" s="232"/>
      <c r="AT180" s="232"/>
      <c r="AU180" s="232"/>
      <c r="AV180" s="232"/>
      <c r="AW180" s="232"/>
      <c r="AX180" s="232"/>
      <c r="AY180" s="232"/>
      <c r="AZ180" s="232"/>
      <c r="BA180" s="232"/>
      <c r="BB180" s="232"/>
      <c r="BC180" s="232"/>
      <c r="BD180" s="232"/>
      <c r="BE180" s="232"/>
      <c r="BF180" s="232"/>
      <c r="BG180" s="232"/>
      <c r="BH180" s="232"/>
      <c r="BI180" s="232"/>
      <c r="BJ180" s="232"/>
      <c r="BK180" s="232"/>
      <c r="BL180" s="232"/>
      <c r="BM180" s="232"/>
      <c r="BN180" s="232"/>
      <c r="BO180" s="232"/>
      <c r="BP180" s="232"/>
      <c r="BQ180" s="232"/>
      <c r="BR180" s="232"/>
      <c r="BS180" s="232"/>
      <c r="BT180" s="232"/>
      <c r="BU180" s="232"/>
      <c r="BV180" s="232"/>
      <c r="BW180" s="232"/>
      <c r="BX180" s="232"/>
      <c r="BY180" s="232"/>
      <c r="BZ180" s="232"/>
      <c r="CA180" s="232"/>
      <c r="CB180" s="232"/>
      <c r="CC180" s="232"/>
      <c r="CD180" s="232"/>
      <c r="CE180" s="232"/>
      <c r="CF180" s="232"/>
      <c r="CG180" s="232"/>
      <c r="CH180" s="232"/>
      <c r="CI180" s="232"/>
      <c r="CJ180" s="232"/>
      <c r="CK180" s="232"/>
      <c r="CL180" s="232"/>
      <c r="CM180" s="232"/>
      <c r="CN180" s="232"/>
      <c r="CO180" s="232"/>
      <c r="CP180" s="232"/>
      <c r="CQ180" s="232"/>
      <c r="CR180" s="232"/>
      <c r="CS180" s="232"/>
      <c r="CT180" s="232"/>
      <c r="CU180" s="232"/>
      <c r="CV180" s="232"/>
      <c r="CW180" s="232"/>
      <c r="CX180" s="232"/>
      <c r="CY180" s="232"/>
      <c r="CZ180" s="232"/>
      <c r="DA180" s="232"/>
      <c r="DB180" s="232"/>
      <c r="DC180" s="232"/>
      <c r="DD180" s="232"/>
      <c r="DE180" s="232"/>
      <c r="DF180" s="232"/>
      <c r="DG180" s="232"/>
      <c r="DH180" s="232"/>
      <c r="DI180" s="232"/>
      <c r="DJ180" s="232"/>
      <c r="DK180" s="232"/>
      <c r="DL180" s="232"/>
      <c r="DM180" s="232"/>
      <c r="DN180" s="232"/>
      <c r="DO180" s="232"/>
      <c r="DP180" s="232"/>
      <c r="DQ180" s="232"/>
      <c r="DR180" s="232"/>
      <c r="DS180" s="232"/>
    </row>
    <row r="181" spans="1:123" x14ac:dyDescent="0.25">
      <c r="A181" s="232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  <c r="W181" s="232"/>
      <c r="X181" s="232"/>
      <c r="Y181" s="232"/>
      <c r="Z181" s="232"/>
      <c r="AA181" s="232"/>
      <c r="AB181" s="232"/>
      <c r="AC181" s="232"/>
      <c r="AD181" s="232"/>
      <c r="AE181" s="232"/>
      <c r="AF181" s="232"/>
      <c r="AG181" s="232"/>
      <c r="AH181" s="232"/>
      <c r="AI181" s="232"/>
      <c r="AJ181" s="232"/>
      <c r="AK181" s="232"/>
      <c r="AL181" s="232"/>
      <c r="AM181" s="232"/>
      <c r="AN181" s="232"/>
      <c r="AO181" s="232"/>
      <c r="AP181" s="232"/>
      <c r="AQ181" s="232"/>
      <c r="AR181" s="232"/>
      <c r="AS181" s="232"/>
      <c r="AT181" s="232"/>
      <c r="AU181" s="232"/>
      <c r="AV181" s="232"/>
      <c r="AW181" s="232"/>
      <c r="AX181" s="232"/>
      <c r="AY181" s="232"/>
      <c r="AZ181" s="232"/>
      <c r="BA181" s="232"/>
      <c r="BB181" s="232"/>
      <c r="BC181" s="232"/>
      <c r="BD181" s="232"/>
      <c r="BE181" s="232"/>
      <c r="BF181" s="232"/>
      <c r="BG181" s="232"/>
      <c r="BH181" s="232"/>
      <c r="BI181" s="232"/>
      <c r="BJ181" s="232"/>
      <c r="BK181" s="232"/>
      <c r="BL181" s="232"/>
      <c r="BM181" s="232"/>
      <c r="BN181" s="232"/>
      <c r="BO181" s="232"/>
      <c r="BP181" s="232"/>
      <c r="BQ181" s="232"/>
      <c r="BR181" s="232"/>
      <c r="BS181" s="232"/>
      <c r="BT181" s="232"/>
      <c r="BU181" s="232"/>
      <c r="BV181" s="232"/>
      <c r="BW181" s="232"/>
      <c r="BX181" s="232"/>
      <c r="BY181" s="232"/>
      <c r="BZ181" s="232"/>
      <c r="CA181" s="232"/>
      <c r="CB181" s="232"/>
      <c r="CC181" s="232"/>
      <c r="CD181" s="232"/>
      <c r="CE181" s="232"/>
      <c r="CF181" s="232"/>
      <c r="CG181" s="232"/>
      <c r="CH181" s="232"/>
      <c r="CI181" s="232"/>
      <c r="CJ181" s="232"/>
      <c r="CK181" s="232"/>
      <c r="CL181" s="232"/>
      <c r="CM181" s="232"/>
      <c r="CN181" s="232"/>
      <c r="CO181" s="232"/>
      <c r="CP181" s="232"/>
      <c r="CQ181" s="232"/>
      <c r="CR181" s="232"/>
      <c r="CS181" s="232"/>
      <c r="CT181" s="232"/>
      <c r="CU181" s="232"/>
      <c r="CV181" s="232"/>
      <c r="CW181" s="232"/>
      <c r="CX181" s="232"/>
      <c r="CY181" s="232"/>
      <c r="CZ181" s="232"/>
      <c r="DA181" s="232"/>
      <c r="DB181" s="232"/>
      <c r="DC181" s="232"/>
      <c r="DD181" s="232"/>
      <c r="DE181" s="232"/>
      <c r="DF181" s="232"/>
      <c r="DG181" s="232"/>
      <c r="DH181" s="232"/>
      <c r="DI181" s="232"/>
      <c r="DJ181" s="232"/>
      <c r="DK181" s="232"/>
      <c r="DL181" s="232"/>
      <c r="DM181" s="232"/>
      <c r="DN181" s="232"/>
      <c r="DO181" s="232"/>
      <c r="DP181" s="232"/>
      <c r="DQ181" s="232"/>
      <c r="DR181" s="232"/>
      <c r="DS181" s="232"/>
    </row>
    <row r="182" spans="1:123" x14ac:dyDescent="0.25">
      <c r="A182" s="232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32"/>
      <c r="AG182" s="232"/>
      <c r="AH182" s="232"/>
      <c r="AI182" s="232"/>
      <c r="AJ182" s="232"/>
      <c r="AK182" s="232"/>
      <c r="AL182" s="232"/>
      <c r="AM182" s="232"/>
      <c r="AN182" s="232"/>
      <c r="AO182" s="232"/>
      <c r="AP182" s="241"/>
      <c r="AQ182" s="232"/>
      <c r="AR182" s="232"/>
      <c r="AS182" s="232"/>
      <c r="AT182" s="232"/>
      <c r="AU182" s="232"/>
      <c r="AV182" s="232"/>
      <c r="AW182" s="232"/>
      <c r="AX182" s="232"/>
      <c r="AY182" s="232"/>
      <c r="AZ182" s="232"/>
      <c r="BA182" s="232"/>
      <c r="BB182" s="232"/>
      <c r="BC182" s="232"/>
      <c r="BD182" s="232"/>
      <c r="BE182" s="232"/>
      <c r="BF182" s="232"/>
      <c r="BG182" s="232"/>
      <c r="BH182" s="232"/>
      <c r="BI182" s="232"/>
      <c r="BJ182" s="232"/>
      <c r="BK182" s="232"/>
      <c r="BL182" s="232"/>
      <c r="BM182" s="232"/>
      <c r="BN182" s="232"/>
      <c r="BO182" s="232"/>
      <c r="BP182" s="232"/>
      <c r="BQ182" s="232"/>
      <c r="BR182" s="232"/>
      <c r="BS182" s="232"/>
      <c r="BT182" s="232"/>
      <c r="BU182" s="232"/>
      <c r="BV182" s="232"/>
      <c r="BW182" s="232"/>
      <c r="BX182" s="232"/>
      <c r="BY182" s="232"/>
      <c r="BZ182" s="232"/>
      <c r="CA182" s="232"/>
      <c r="CB182" s="232"/>
      <c r="CC182" s="232"/>
      <c r="CD182" s="232"/>
      <c r="CE182" s="232"/>
      <c r="CF182" s="232"/>
      <c r="CG182" s="232"/>
      <c r="CH182" s="232"/>
      <c r="CI182" s="232"/>
      <c r="CJ182" s="232"/>
      <c r="CK182" s="232"/>
      <c r="CL182" s="232"/>
      <c r="CM182" s="232"/>
      <c r="CN182" s="232"/>
      <c r="CO182" s="232"/>
      <c r="CP182" s="232"/>
      <c r="CQ182" s="232"/>
      <c r="CR182" s="232"/>
      <c r="CS182" s="232"/>
      <c r="CT182" s="232"/>
      <c r="CU182" s="232"/>
      <c r="CV182" s="232"/>
      <c r="CW182" s="232"/>
      <c r="CX182" s="232"/>
      <c r="CY182" s="232"/>
      <c r="CZ182" s="232"/>
      <c r="DA182" s="232"/>
      <c r="DB182" s="232"/>
      <c r="DC182" s="232"/>
      <c r="DD182" s="232"/>
      <c r="DE182" s="232"/>
      <c r="DF182" s="232"/>
      <c r="DG182" s="232"/>
      <c r="DH182" s="232"/>
      <c r="DI182" s="232"/>
      <c r="DJ182" s="232"/>
      <c r="DK182" s="232"/>
      <c r="DL182" s="232"/>
      <c r="DM182" s="232"/>
      <c r="DN182" s="232"/>
      <c r="DO182" s="232"/>
      <c r="DP182" s="232"/>
      <c r="DQ182" s="232"/>
      <c r="DR182" s="232"/>
      <c r="DS182" s="232"/>
    </row>
    <row r="183" spans="1:123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</row>
  </sheetData>
  <mergeCells count="754">
    <mergeCell ref="DF41:DL41"/>
    <mergeCell ref="DM41:DS41"/>
    <mergeCell ref="A41:I41"/>
    <mergeCell ref="J41:S41"/>
    <mergeCell ref="T41:AC41"/>
    <mergeCell ref="AD41:AM41"/>
    <mergeCell ref="AN41:AW41"/>
    <mergeCell ref="AX41:BG41"/>
    <mergeCell ref="BH41:BQ41"/>
    <mergeCell ref="BR41:BY41"/>
    <mergeCell ref="BZ41:CC41"/>
    <mergeCell ref="A26:I27"/>
    <mergeCell ref="J26:V27"/>
    <mergeCell ref="W26:AI27"/>
    <mergeCell ref="AJ26:AV27"/>
    <mergeCell ref="AW26:BI27"/>
    <mergeCell ref="CD41:CJ41"/>
    <mergeCell ref="CK41:CQ41"/>
    <mergeCell ref="CR41:CX41"/>
    <mergeCell ref="CY41:DE41"/>
    <mergeCell ref="A40:I40"/>
    <mergeCell ref="J40:S40"/>
    <mergeCell ref="T40:AC40"/>
    <mergeCell ref="AD40:AM40"/>
    <mergeCell ref="AN40:AW40"/>
    <mergeCell ref="AX40:BG40"/>
    <mergeCell ref="A39:I39"/>
    <mergeCell ref="J39:S39"/>
    <mergeCell ref="T39:AC39"/>
    <mergeCell ref="AD39:AM39"/>
    <mergeCell ref="AN39:AW39"/>
    <mergeCell ref="AX39:BG39"/>
    <mergeCell ref="BW28:CG28"/>
    <mergeCell ref="CH28:CQ28"/>
    <mergeCell ref="CR28:CU28"/>
    <mergeCell ref="DT70:DU75"/>
    <mergeCell ref="DT76:DT78"/>
    <mergeCell ref="DU76:DU78"/>
    <mergeCell ref="DT14:DU19"/>
    <mergeCell ref="DT20:DT22"/>
    <mergeCell ref="DU20:DU22"/>
    <mergeCell ref="DT87:DU91"/>
    <mergeCell ref="DT92:DT94"/>
    <mergeCell ref="DU92:DU94"/>
    <mergeCell ref="DT31:DU35"/>
    <mergeCell ref="DT36:DT38"/>
    <mergeCell ref="DU36:DU38"/>
    <mergeCell ref="A181:AO181"/>
    <mergeCell ref="AP181:CD181"/>
    <mergeCell ref="CE181:DS181"/>
    <mergeCell ref="A182:AO182"/>
    <mergeCell ref="AP182:CD182"/>
    <mergeCell ref="CE182:DS182"/>
    <mergeCell ref="A178:AO178"/>
    <mergeCell ref="AP178:CD178"/>
    <mergeCell ref="CE178:DS178"/>
    <mergeCell ref="A179:AO179"/>
    <mergeCell ref="AP179:CD179"/>
    <mergeCell ref="CE179:DS179"/>
    <mergeCell ref="A180:AO180"/>
    <mergeCell ref="AP180:CD180"/>
    <mergeCell ref="CE180:DS180"/>
    <mergeCell ref="A168:Q168"/>
    <mergeCell ref="R168:AL168"/>
    <mergeCell ref="AM168:AX168"/>
    <mergeCell ref="AY168:BJ168"/>
    <mergeCell ref="BK168:DS168"/>
    <mergeCell ref="A172:DS172"/>
    <mergeCell ref="A173:DS173"/>
    <mergeCell ref="A177:AO177"/>
    <mergeCell ref="AP177:CD177"/>
    <mergeCell ref="CE177:DS177"/>
    <mergeCell ref="CD158:CJ158"/>
    <mergeCell ref="CK158:CQ158"/>
    <mergeCell ref="CR158:CX158"/>
    <mergeCell ref="CY158:DE158"/>
    <mergeCell ref="DF158:DL158"/>
    <mergeCell ref="DM158:DS158"/>
    <mergeCell ref="AQ161:BE161"/>
    <mergeCell ref="A166:DS166"/>
    <mergeCell ref="A167:Q167"/>
    <mergeCell ref="R167:AL167"/>
    <mergeCell ref="AM167:AX167"/>
    <mergeCell ref="AY167:BJ167"/>
    <mergeCell ref="BK167:DS167"/>
    <mergeCell ref="A158:I158"/>
    <mergeCell ref="J158:S158"/>
    <mergeCell ref="T158:AC158"/>
    <mergeCell ref="AD158:AM158"/>
    <mergeCell ref="AN158:AW158"/>
    <mergeCell ref="AX158:BG158"/>
    <mergeCell ref="BH158:BQ158"/>
    <mergeCell ref="BR158:BY158"/>
    <mergeCell ref="BZ158:CC158"/>
    <mergeCell ref="BZ156:CC156"/>
    <mergeCell ref="CD156:CJ156"/>
    <mergeCell ref="CK156:CQ156"/>
    <mergeCell ref="CR156:CX156"/>
    <mergeCell ref="CY156:DE156"/>
    <mergeCell ref="DF156:DL156"/>
    <mergeCell ref="DM156:DS156"/>
    <mergeCell ref="A157:I157"/>
    <mergeCell ref="J157:S157"/>
    <mergeCell ref="T157:AC157"/>
    <mergeCell ref="AD157:AM157"/>
    <mergeCell ref="AN157:AW157"/>
    <mergeCell ref="AX157:BG157"/>
    <mergeCell ref="BH157:BQ157"/>
    <mergeCell ref="BR157:BY157"/>
    <mergeCell ref="BZ157:CC157"/>
    <mergeCell ref="CD157:CJ157"/>
    <mergeCell ref="CK157:CQ157"/>
    <mergeCell ref="CR157:CX157"/>
    <mergeCell ref="CY157:DE157"/>
    <mergeCell ref="DF157:DL157"/>
    <mergeCell ref="DM157:DS157"/>
    <mergeCell ref="CD154:CJ154"/>
    <mergeCell ref="CK154:CQ154"/>
    <mergeCell ref="CR154:CX154"/>
    <mergeCell ref="CY154:DE154"/>
    <mergeCell ref="DF154:DL154"/>
    <mergeCell ref="DM154:DS154"/>
    <mergeCell ref="A155:I155"/>
    <mergeCell ref="J155:S156"/>
    <mergeCell ref="T155:AC156"/>
    <mergeCell ref="AD155:AM156"/>
    <mergeCell ref="AN155:AW156"/>
    <mergeCell ref="AX155:BG156"/>
    <mergeCell ref="BH155:BQ155"/>
    <mergeCell ref="BR155:BY155"/>
    <mergeCell ref="BZ155:CC155"/>
    <mergeCell ref="CD155:CJ155"/>
    <mergeCell ref="CK155:CQ155"/>
    <mergeCell ref="CR155:CX155"/>
    <mergeCell ref="CY155:DE155"/>
    <mergeCell ref="DF155:DL155"/>
    <mergeCell ref="DM155:DS155"/>
    <mergeCell ref="A156:I156"/>
    <mergeCell ref="BH156:BQ156"/>
    <mergeCell ref="BR156:BY156"/>
    <mergeCell ref="A154:I154"/>
    <mergeCell ref="K154:R154"/>
    <mergeCell ref="U154:AB154"/>
    <mergeCell ref="AE154:AL154"/>
    <mergeCell ref="AO154:AV154"/>
    <mergeCell ref="AY154:BF154"/>
    <mergeCell ref="BH154:BQ154"/>
    <mergeCell ref="BR154:BY154"/>
    <mergeCell ref="BZ154:CC154"/>
    <mergeCell ref="DF152:DL152"/>
    <mergeCell ref="DM152:DS152"/>
    <mergeCell ref="A153:I153"/>
    <mergeCell ref="J153:AM153"/>
    <mergeCell ref="AN153:BG153"/>
    <mergeCell ref="BH153:BQ153"/>
    <mergeCell ref="BR153:CC153"/>
    <mergeCell ref="CD153:CJ153"/>
    <mergeCell ref="CK153:CQ153"/>
    <mergeCell ref="CR153:CX153"/>
    <mergeCell ref="CY153:DE153"/>
    <mergeCell ref="DF153:DL153"/>
    <mergeCell ref="DM153:DS153"/>
    <mergeCell ref="A152:I152"/>
    <mergeCell ref="J152:AM152"/>
    <mergeCell ref="AN152:BG152"/>
    <mergeCell ref="BH152:BQ152"/>
    <mergeCell ref="BR152:CC152"/>
    <mergeCell ref="CD152:CJ152"/>
    <mergeCell ref="CK152:CQ152"/>
    <mergeCell ref="CR152:CX152"/>
    <mergeCell ref="CY152:DE152"/>
    <mergeCell ref="A150:I150"/>
    <mergeCell ref="J150:AM150"/>
    <mergeCell ref="AN150:BG150"/>
    <mergeCell ref="BH150:CC150"/>
    <mergeCell ref="CD150:CX150"/>
    <mergeCell ref="CY150:DS150"/>
    <mergeCell ref="A151:I151"/>
    <mergeCell ref="J151:AM151"/>
    <mergeCell ref="AN151:BG151"/>
    <mergeCell ref="BH151:BQ151"/>
    <mergeCell ref="BR151:CC151"/>
    <mergeCell ref="CD151:CJ151"/>
    <mergeCell ref="CK151:CQ151"/>
    <mergeCell ref="CR151:CX151"/>
    <mergeCell ref="CY151:DE151"/>
    <mergeCell ref="DF151:DL151"/>
    <mergeCell ref="DM151:DS151"/>
    <mergeCell ref="BW142:CG142"/>
    <mergeCell ref="CH142:CQ142"/>
    <mergeCell ref="CR142:CU142"/>
    <mergeCell ref="CV142:DC142"/>
    <mergeCell ref="DD142:DK142"/>
    <mergeCell ref="DL142:DS142"/>
    <mergeCell ref="AQ145:BE145"/>
    <mergeCell ref="A149:I149"/>
    <mergeCell ref="J149:AM149"/>
    <mergeCell ref="AN149:BG149"/>
    <mergeCell ref="BH149:CC149"/>
    <mergeCell ref="CD149:CX149"/>
    <mergeCell ref="CY149:DS149"/>
    <mergeCell ref="CV140:DC140"/>
    <mergeCell ref="DD140:DK140"/>
    <mergeCell ref="DL140:DS140"/>
    <mergeCell ref="BW141:CG141"/>
    <mergeCell ref="CH141:CQ141"/>
    <mergeCell ref="CR141:CU141"/>
    <mergeCell ref="CV141:DC141"/>
    <mergeCell ref="DD141:DK141"/>
    <mergeCell ref="DL141:DS141"/>
    <mergeCell ref="CV137:DC137"/>
    <mergeCell ref="DD137:DK137"/>
    <mergeCell ref="DL137:DS137"/>
    <mergeCell ref="A138:I142"/>
    <mergeCell ref="J138:V142"/>
    <mergeCell ref="W138:AI142"/>
    <mergeCell ref="AJ138:AV142"/>
    <mergeCell ref="AW138:BI142"/>
    <mergeCell ref="BJ138:BV142"/>
    <mergeCell ref="BW138:CG138"/>
    <mergeCell ref="CH138:CQ138"/>
    <mergeCell ref="CR138:CU138"/>
    <mergeCell ref="CV138:DC138"/>
    <mergeCell ref="DD138:DK138"/>
    <mergeCell ref="DL138:DS138"/>
    <mergeCell ref="BW139:CG139"/>
    <mergeCell ref="CH139:CQ139"/>
    <mergeCell ref="CR139:CU139"/>
    <mergeCell ref="CV139:DC139"/>
    <mergeCell ref="DD139:DK139"/>
    <mergeCell ref="DL139:DS139"/>
    <mergeCell ref="BW140:CG140"/>
    <mergeCell ref="CH140:CQ140"/>
    <mergeCell ref="CR140:CU140"/>
    <mergeCell ref="A137:I137"/>
    <mergeCell ref="J137:V137"/>
    <mergeCell ref="W137:AI137"/>
    <mergeCell ref="AJ137:AV137"/>
    <mergeCell ref="AW137:BI137"/>
    <mergeCell ref="BJ137:BV137"/>
    <mergeCell ref="BW137:CG137"/>
    <mergeCell ref="CH137:CQ137"/>
    <mergeCell ref="CR137:CU137"/>
    <mergeCell ref="CV135:DC135"/>
    <mergeCell ref="DD135:DK135"/>
    <mergeCell ref="DL135:DS135"/>
    <mergeCell ref="A136:I136"/>
    <mergeCell ref="BW136:CG136"/>
    <mergeCell ref="CH136:CQ136"/>
    <mergeCell ref="CR136:CU136"/>
    <mergeCell ref="CV136:DC136"/>
    <mergeCell ref="DD136:DK136"/>
    <mergeCell ref="DL136:DS136"/>
    <mergeCell ref="A135:I135"/>
    <mergeCell ref="J135:V136"/>
    <mergeCell ref="W135:AI136"/>
    <mergeCell ref="AJ135:AV136"/>
    <mergeCell ref="AW135:BI136"/>
    <mergeCell ref="BJ135:BV136"/>
    <mergeCell ref="BW135:CG135"/>
    <mergeCell ref="CH135:CQ135"/>
    <mergeCell ref="CR135:CU135"/>
    <mergeCell ref="A133:I133"/>
    <mergeCell ref="J133:AV133"/>
    <mergeCell ref="AW133:BV133"/>
    <mergeCell ref="BW133:CG133"/>
    <mergeCell ref="CH133:CU133"/>
    <mergeCell ref="CV133:DC133"/>
    <mergeCell ref="DD133:DK133"/>
    <mergeCell ref="DL133:DS133"/>
    <mergeCell ref="A134:I134"/>
    <mergeCell ref="K134:U134"/>
    <mergeCell ref="X134:AH134"/>
    <mergeCell ref="AK134:AU134"/>
    <mergeCell ref="AX134:BH134"/>
    <mergeCell ref="BK134:BU134"/>
    <mergeCell ref="BW134:CG134"/>
    <mergeCell ref="CH134:CQ134"/>
    <mergeCell ref="CR134:CU134"/>
    <mergeCell ref="CV134:DC134"/>
    <mergeCell ref="DD134:DK134"/>
    <mergeCell ref="DL134:DS134"/>
    <mergeCell ref="A131:I131"/>
    <mergeCell ref="J131:AV131"/>
    <mergeCell ref="AW131:BV131"/>
    <mergeCell ref="BW131:CG131"/>
    <mergeCell ref="CH131:CU131"/>
    <mergeCell ref="CV131:DC131"/>
    <mergeCell ref="DD131:DK131"/>
    <mergeCell ref="DL131:DS131"/>
    <mergeCell ref="A132:I132"/>
    <mergeCell ref="J132:AV132"/>
    <mergeCell ref="AW132:BV132"/>
    <mergeCell ref="BW132:CG132"/>
    <mergeCell ref="CH132:CU132"/>
    <mergeCell ref="CV132:DC132"/>
    <mergeCell ref="DD132:DK132"/>
    <mergeCell ref="DL132:DS132"/>
    <mergeCell ref="A129:I129"/>
    <mergeCell ref="J129:AV129"/>
    <mergeCell ref="AW129:BV129"/>
    <mergeCell ref="BW129:CU129"/>
    <mergeCell ref="CV129:DS129"/>
    <mergeCell ref="A130:I130"/>
    <mergeCell ref="J130:AV130"/>
    <mergeCell ref="AW130:BV130"/>
    <mergeCell ref="BW130:CG130"/>
    <mergeCell ref="CH130:CU130"/>
    <mergeCell ref="CV130:DC130"/>
    <mergeCell ref="DD130:DK130"/>
    <mergeCell ref="DL130:DS130"/>
    <mergeCell ref="W82:AI83"/>
    <mergeCell ref="AJ82:AV83"/>
    <mergeCell ref="AW82:BI83"/>
    <mergeCell ref="BF117:BV117"/>
    <mergeCell ref="DL119:DS121"/>
    <mergeCell ref="A120:CH121"/>
    <mergeCell ref="A123:CH123"/>
    <mergeCell ref="A128:I128"/>
    <mergeCell ref="J128:AV128"/>
    <mergeCell ref="AW128:BV128"/>
    <mergeCell ref="BW128:CU128"/>
    <mergeCell ref="CV128:DS128"/>
    <mergeCell ref="A113:AO113"/>
    <mergeCell ref="AP113:CD113"/>
    <mergeCell ref="CE113:DS113"/>
    <mergeCell ref="A114:AO114"/>
    <mergeCell ref="AP114:CD114"/>
    <mergeCell ref="CE114:DS114"/>
    <mergeCell ref="A111:AO111"/>
    <mergeCell ref="AP111:CD111"/>
    <mergeCell ref="CE111:DS111"/>
    <mergeCell ref="A112:AO112"/>
    <mergeCell ref="AP112:CD112"/>
    <mergeCell ref="CE112:DS112"/>
    <mergeCell ref="A107:DS107"/>
    <mergeCell ref="A109:AO109"/>
    <mergeCell ref="AP109:CD109"/>
    <mergeCell ref="CE109:DS109"/>
    <mergeCell ref="A110:AO110"/>
    <mergeCell ref="AP110:CD110"/>
    <mergeCell ref="CE110:DS110"/>
    <mergeCell ref="A102:Q102"/>
    <mergeCell ref="R102:AL102"/>
    <mergeCell ref="AM102:AX102"/>
    <mergeCell ref="AY102:BJ102"/>
    <mergeCell ref="BK102:DS102"/>
    <mergeCell ref="A106:DS106"/>
    <mergeCell ref="A100:DS100"/>
    <mergeCell ref="A101:Q101"/>
    <mergeCell ref="R101:AL101"/>
    <mergeCell ref="AM101:AX101"/>
    <mergeCell ref="AY101:BJ101"/>
    <mergeCell ref="BK101:DS101"/>
    <mergeCell ref="CD97:CJ97"/>
    <mergeCell ref="CK97:CQ97"/>
    <mergeCell ref="CR97:CX97"/>
    <mergeCell ref="CY97:DE97"/>
    <mergeCell ref="DF97:DL97"/>
    <mergeCell ref="DM97:DS97"/>
    <mergeCell ref="A97:I97"/>
    <mergeCell ref="J97:S97"/>
    <mergeCell ref="T97:AC97"/>
    <mergeCell ref="AD97:AM97"/>
    <mergeCell ref="AN97:AW97"/>
    <mergeCell ref="AX97:BG97"/>
    <mergeCell ref="BH97:BQ97"/>
    <mergeCell ref="BR97:BY97"/>
    <mergeCell ref="BZ97:CC97"/>
    <mergeCell ref="DM96:DS96"/>
    <mergeCell ref="BZ96:CC96"/>
    <mergeCell ref="CD96:CJ96"/>
    <mergeCell ref="CK96:CQ96"/>
    <mergeCell ref="CR96:CX96"/>
    <mergeCell ref="CY96:DE96"/>
    <mergeCell ref="DF96:DL96"/>
    <mergeCell ref="A96:I96"/>
    <mergeCell ref="J96:S96"/>
    <mergeCell ref="T96:AC96"/>
    <mergeCell ref="AD96:AM96"/>
    <mergeCell ref="AN96:AW96"/>
    <mergeCell ref="AX96:BG96"/>
    <mergeCell ref="BH96:BQ96"/>
    <mergeCell ref="BR96:BY96"/>
    <mergeCell ref="BR95:BY95"/>
    <mergeCell ref="DF92:DL92"/>
    <mergeCell ref="DM92:DS92"/>
    <mergeCell ref="CD92:CJ92"/>
    <mergeCell ref="AY92:BF92"/>
    <mergeCell ref="BH92:BQ92"/>
    <mergeCell ref="BR92:BY92"/>
    <mergeCell ref="A95:I95"/>
    <mergeCell ref="J95:S95"/>
    <mergeCell ref="T95:AC95"/>
    <mergeCell ref="AD95:AM95"/>
    <mergeCell ref="AN95:AW95"/>
    <mergeCell ref="AX95:BG95"/>
    <mergeCell ref="BH95:BQ95"/>
    <mergeCell ref="DF95:DL95"/>
    <mergeCell ref="DM95:DS95"/>
    <mergeCell ref="BZ95:CC95"/>
    <mergeCell ref="CD95:CJ95"/>
    <mergeCell ref="CK95:CQ95"/>
    <mergeCell ref="CR95:CX95"/>
    <mergeCell ref="CY95:DE95"/>
    <mergeCell ref="CY93:DE93"/>
    <mergeCell ref="DF93:DL93"/>
    <mergeCell ref="DM93:DS93"/>
    <mergeCell ref="CY94:DE94"/>
    <mergeCell ref="DF94:DL94"/>
    <mergeCell ref="DM94:DS94"/>
    <mergeCell ref="A90:I90"/>
    <mergeCell ref="J90:AM90"/>
    <mergeCell ref="A94:I94"/>
    <mergeCell ref="BH94:BQ94"/>
    <mergeCell ref="BR94:BY94"/>
    <mergeCell ref="BZ94:CC94"/>
    <mergeCell ref="CD94:CJ94"/>
    <mergeCell ref="CK94:CQ94"/>
    <mergeCell ref="CR94:CX94"/>
    <mergeCell ref="BH93:BQ93"/>
    <mergeCell ref="BR93:BY93"/>
    <mergeCell ref="BZ93:CC93"/>
    <mergeCell ref="CD93:CJ93"/>
    <mergeCell ref="CK93:CQ93"/>
    <mergeCell ref="CR93:CX93"/>
    <mergeCell ref="A93:I93"/>
    <mergeCell ref="J93:S94"/>
    <mergeCell ref="T93:AC94"/>
    <mergeCell ref="AD93:AM94"/>
    <mergeCell ref="AN93:AW94"/>
    <mergeCell ref="AX93:BG94"/>
    <mergeCell ref="CR92:CX92"/>
    <mergeCell ref="CY92:DE92"/>
    <mergeCell ref="BR91:CC91"/>
    <mergeCell ref="BZ92:CC92"/>
    <mergeCell ref="A92:I92"/>
    <mergeCell ref="AN90:BG90"/>
    <mergeCell ref="BH90:BQ90"/>
    <mergeCell ref="BR90:CC90"/>
    <mergeCell ref="A89:I89"/>
    <mergeCell ref="J89:AM89"/>
    <mergeCell ref="AN89:BG89"/>
    <mergeCell ref="BH89:BQ89"/>
    <mergeCell ref="BR89:CC89"/>
    <mergeCell ref="K92:R92"/>
    <mergeCell ref="U92:AB92"/>
    <mergeCell ref="AE92:AL92"/>
    <mergeCell ref="AO92:AV92"/>
    <mergeCell ref="A91:I91"/>
    <mergeCell ref="J91:AM91"/>
    <mergeCell ref="AN91:BG91"/>
    <mergeCell ref="BH91:BQ91"/>
    <mergeCell ref="CK92:CQ92"/>
    <mergeCell ref="DL84:DS84"/>
    <mergeCell ref="BW84:CG84"/>
    <mergeCell ref="CH84:CQ84"/>
    <mergeCell ref="CR84:CU84"/>
    <mergeCell ref="CV84:DC84"/>
    <mergeCell ref="DD84:DK84"/>
    <mergeCell ref="A88:I88"/>
    <mergeCell ref="J88:AM88"/>
    <mergeCell ref="AN88:BG88"/>
    <mergeCell ref="BH88:CC88"/>
    <mergeCell ref="CD87:CX91"/>
    <mergeCell ref="CY87:DS91"/>
    <mergeCell ref="A87:I87"/>
    <mergeCell ref="J87:AM87"/>
    <mergeCell ref="AN87:BG87"/>
    <mergeCell ref="BH87:CC87"/>
    <mergeCell ref="BJ80:BV84"/>
    <mergeCell ref="A80:I81"/>
    <mergeCell ref="J80:V81"/>
    <mergeCell ref="W80:AI81"/>
    <mergeCell ref="AJ80:AV81"/>
    <mergeCell ref="AW80:BI81"/>
    <mergeCell ref="A82:I83"/>
    <mergeCell ref="J82:V83"/>
    <mergeCell ref="CH83:CQ83"/>
    <mergeCell ref="CR83:CU83"/>
    <mergeCell ref="CV83:DC83"/>
    <mergeCell ref="DD83:DK83"/>
    <mergeCell ref="DL83:DS83"/>
    <mergeCell ref="CV82:DC82"/>
    <mergeCell ref="DD82:DK82"/>
    <mergeCell ref="DL82:DS82"/>
    <mergeCell ref="BW83:CG83"/>
    <mergeCell ref="CR79:CU79"/>
    <mergeCell ref="DL80:DS80"/>
    <mergeCell ref="CV79:DC79"/>
    <mergeCell ref="DD79:DK79"/>
    <mergeCell ref="DL79:DS79"/>
    <mergeCell ref="BW80:CG80"/>
    <mergeCell ref="DL81:DS81"/>
    <mergeCell ref="BW82:CG82"/>
    <mergeCell ref="CH82:CQ82"/>
    <mergeCell ref="CR82:CU82"/>
    <mergeCell ref="BW81:CG81"/>
    <mergeCell ref="CH81:CQ81"/>
    <mergeCell ref="CR81:CU81"/>
    <mergeCell ref="CV81:DC81"/>
    <mergeCell ref="DD81:DK81"/>
    <mergeCell ref="CH80:CQ80"/>
    <mergeCell ref="CR80:CU80"/>
    <mergeCell ref="CV80:DC80"/>
    <mergeCell ref="DD80:DK80"/>
    <mergeCell ref="A79:I79"/>
    <mergeCell ref="J79:V79"/>
    <mergeCell ref="W79:AI79"/>
    <mergeCell ref="AJ79:AV79"/>
    <mergeCell ref="AW79:BI79"/>
    <mergeCell ref="BJ79:BV79"/>
    <mergeCell ref="BW79:CG79"/>
    <mergeCell ref="CH79:CQ79"/>
    <mergeCell ref="AW75:BV75"/>
    <mergeCell ref="CR77:CU77"/>
    <mergeCell ref="CR76:CU76"/>
    <mergeCell ref="A78:I78"/>
    <mergeCell ref="CR78:CU78"/>
    <mergeCell ref="CV76:DC78"/>
    <mergeCell ref="DD76:DK78"/>
    <mergeCell ref="DL76:DS78"/>
    <mergeCell ref="A77:I77"/>
    <mergeCell ref="J77:V78"/>
    <mergeCell ref="W77:AI78"/>
    <mergeCell ref="AJ77:AV78"/>
    <mergeCell ref="AW77:BI78"/>
    <mergeCell ref="BJ77:BV78"/>
    <mergeCell ref="A76:I76"/>
    <mergeCell ref="K76:U76"/>
    <mergeCell ref="X76:AH76"/>
    <mergeCell ref="AK76:AU76"/>
    <mergeCell ref="AX76:BH76"/>
    <mergeCell ref="BK76:BU76"/>
    <mergeCell ref="CH76:CQ78"/>
    <mergeCell ref="BW76:CG78"/>
    <mergeCell ref="BF59:BV59"/>
    <mergeCell ref="DL61:DS63"/>
    <mergeCell ref="A62:CH63"/>
    <mergeCell ref="A65:CH65"/>
    <mergeCell ref="A70:I70"/>
    <mergeCell ref="J70:AV70"/>
    <mergeCell ref="AW70:BV70"/>
    <mergeCell ref="A71:I71"/>
    <mergeCell ref="J71:AV71"/>
    <mergeCell ref="AW71:BV71"/>
    <mergeCell ref="AM59:BE59"/>
    <mergeCell ref="BW70:CU75"/>
    <mergeCell ref="CV70:DS75"/>
    <mergeCell ref="A72:I72"/>
    <mergeCell ref="J72:AV72"/>
    <mergeCell ref="AW72:BV72"/>
    <mergeCell ref="A73:I73"/>
    <mergeCell ref="J73:AV73"/>
    <mergeCell ref="AW73:BV73"/>
    <mergeCell ref="A74:I74"/>
    <mergeCell ref="J74:AV74"/>
    <mergeCell ref="AW74:BV74"/>
    <mergeCell ref="A75:I75"/>
    <mergeCell ref="J75:AV75"/>
    <mergeCell ref="A53:AO53"/>
    <mergeCell ref="AP53:CD53"/>
    <mergeCell ref="CE53:DS53"/>
    <mergeCell ref="A54:AO54"/>
    <mergeCell ref="AP54:CD54"/>
    <mergeCell ref="CE54:DS54"/>
    <mergeCell ref="A44:DS44"/>
    <mergeCell ref="A45:Q45"/>
    <mergeCell ref="R45:AL45"/>
    <mergeCell ref="AM45:AX45"/>
    <mergeCell ref="AY45:BJ45"/>
    <mergeCell ref="BK45:DS45"/>
    <mergeCell ref="A52:AO52"/>
    <mergeCell ref="AP52:CD52"/>
    <mergeCell ref="CE52:DS52"/>
    <mergeCell ref="A49:DS49"/>
    <mergeCell ref="A50:DS50"/>
    <mergeCell ref="A46:Q46"/>
    <mergeCell ref="R46:AL46"/>
    <mergeCell ref="AM46:AX46"/>
    <mergeCell ref="AY46:BJ46"/>
    <mergeCell ref="BK46:DS46"/>
    <mergeCell ref="A57:AO57"/>
    <mergeCell ref="AP57:CD57"/>
    <mergeCell ref="CE57:DS57"/>
    <mergeCell ref="A55:AO55"/>
    <mergeCell ref="AP55:CD55"/>
    <mergeCell ref="CE55:DS55"/>
    <mergeCell ref="A56:AO56"/>
    <mergeCell ref="AP56:CD56"/>
    <mergeCell ref="CE56:DS56"/>
    <mergeCell ref="CV28:DC28"/>
    <mergeCell ref="DD28:DK28"/>
    <mergeCell ref="DL28:DS28"/>
    <mergeCell ref="DF36:DL38"/>
    <mergeCell ref="DM36:DS38"/>
    <mergeCell ref="CD36:CJ38"/>
    <mergeCell ref="CK36:CQ38"/>
    <mergeCell ref="CR36:CX38"/>
    <mergeCell ref="A37:I37"/>
    <mergeCell ref="BH37:BQ37"/>
    <mergeCell ref="BR37:BY37"/>
    <mergeCell ref="BZ37:CC37"/>
    <mergeCell ref="BH36:BQ36"/>
    <mergeCell ref="BR36:BY36"/>
    <mergeCell ref="BZ36:CC36"/>
    <mergeCell ref="A36:I36"/>
    <mergeCell ref="A38:I38"/>
    <mergeCell ref="BH39:BQ39"/>
    <mergeCell ref="BR39:BY39"/>
    <mergeCell ref="BR38:BY38"/>
    <mergeCell ref="BZ38:CC38"/>
    <mergeCell ref="AO36:AV36"/>
    <mergeCell ref="AY36:BF36"/>
    <mergeCell ref="J37:S38"/>
    <mergeCell ref="T37:AC38"/>
    <mergeCell ref="AD37:AM38"/>
    <mergeCell ref="AN37:AW38"/>
    <mergeCell ref="AX37:BG38"/>
    <mergeCell ref="BH38:BQ38"/>
    <mergeCell ref="BZ39:CC39"/>
    <mergeCell ref="DL24:DS24"/>
    <mergeCell ref="A32:I32"/>
    <mergeCell ref="J32:AM32"/>
    <mergeCell ref="AN32:BG32"/>
    <mergeCell ref="BH32:CC32"/>
    <mergeCell ref="K36:R36"/>
    <mergeCell ref="U36:AB36"/>
    <mergeCell ref="AE36:AL36"/>
    <mergeCell ref="A35:I35"/>
    <mergeCell ref="A34:I34"/>
    <mergeCell ref="J34:AM34"/>
    <mergeCell ref="AN34:BG34"/>
    <mergeCell ref="BH34:BQ34"/>
    <mergeCell ref="BR34:CC34"/>
    <mergeCell ref="J35:AM35"/>
    <mergeCell ref="AN35:BG35"/>
    <mergeCell ref="BH35:BQ35"/>
    <mergeCell ref="DL27:DS27"/>
    <mergeCell ref="BW27:CG27"/>
    <mergeCell ref="CH27:CQ27"/>
    <mergeCell ref="CR27:CU27"/>
    <mergeCell ref="CV27:DC27"/>
    <mergeCell ref="DD27:DK27"/>
    <mergeCell ref="BR35:CC35"/>
    <mergeCell ref="DL23:DS23"/>
    <mergeCell ref="A31:I31"/>
    <mergeCell ref="J31:AM31"/>
    <mergeCell ref="AN31:BG31"/>
    <mergeCell ref="BH31:CC31"/>
    <mergeCell ref="DL26:DS26"/>
    <mergeCell ref="DL25:DS25"/>
    <mergeCell ref="BW26:CG26"/>
    <mergeCell ref="CH26:CQ26"/>
    <mergeCell ref="CR26:CU26"/>
    <mergeCell ref="CV26:DC26"/>
    <mergeCell ref="DD26:DK26"/>
    <mergeCell ref="BJ24:BV28"/>
    <mergeCell ref="CD31:CX35"/>
    <mergeCell ref="CY31:DS35"/>
    <mergeCell ref="A33:I33"/>
    <mergeCell ref="J33:AM33"/>
    <mergeCell ref="AN33:BG33"/>
    <mergeCell ref="BH33:BQ33"/>
    <mergeCell ref="BR33:CC33"/>
    <mergeCell ref="CH24:CQ24"/>
    <mergeCell ref="CR24:CU24"/>
    <mergeCell ref="CV24:DC24"/>
    <mergeCell ref="DD24:DK24"/>
    <mergeCell ref="A22:I22"/>
    <mergeCell ref="CR22:CU22"/>
    <mergeCell ref="BW25:CG25"/>
    <mergeCell ref="CH25:CQ25"/>
    <mergeCell ref="CR25:CU25"/>
    <mergeCell ref="CV25:DC25"/>
    <mergeCell ref="DD25:DK25"/>
    <mergeCell ref="BW24:CG24"/>
    <mergeCell ref="CV23:DC23"/>
    <mergeCell ref="DD23:DK23"/>
    <mergeCell ref="A24:I25"/>
    <mergeCell ref="J24:V25"/>
    <mergeCell ref="W24:AI25"/>
    <mergeCell ref="AJ24:AV25"/>
    <mergeCell ref="AW24:BI25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CV20:DC22"/>
    <mergeCell ref="DD20:DK22"/>
    <mergeCell ref="DL20:DS22"/>
    <mergeCell ref="J17:AV17"/>
    <mergeCell ref="AW17:BV17"/>
    <mergeCell ref="A18:I18"/>
    <mergeCell ref="J18:AV18"/>
    <mergeCell ref="AW18:BV18"/>
    <mergeCell ref="A20:I20"/>
    <mergeCell ref="K20:U20"/>
    <mergeCell ref="X20:AH20"/>
    <mergeCell ref="AK20:AU20"/>
    <mergeCell ref="AX20:BH20"/>
    <mergeCell ref="BK20:BU20"/>
    <mergeCell ref="A19:I19"/>
    <mergeCell ref="J19:AV19"/>
    <mergeCell ref="AW19:BV19"/>
    <mergeCell ref="A21:I21"/>
    <mergeCell ref="J21:V22"/>
    <mergeCell ref="W21:AI22"/>
    <mergeCell ref="AJ21:AV22"/>
    <mergeCell ref="AW21:BI22"/>
    <mergeCell ref="BJ21:BV22"/>
    <mergeCell ref="CR21:CU21"/>
    <mergeCell ref="BH40:BQ40"/>
    <mergeCell ref="CY36:DE38"/>
    <mergeCell ref="DF40:DL40"/>
    <mergeCell ref="CR20:CU20"/>
    <mergeCell ref="A1:DS1"/>
    <mergeCell ref="BF3:BV3"/>
    <mergeCell ref="DL5:DS7"/>
    <mergeCell ref="A6:CH7"/>
    <mergeCell ref="A9:CH9"/>
    <mergeCell ref="A14:I14"/>
    <mergeCell ref="J14:AV14"/>
    <mergeCell ref="AW14:BV14"/>
    <mergeCell ref="AQ3:BE3"/>
    <mergeCell ref="CV14:DS19"/>
    <mergeCell ref="BW14:CU19"/>
    <mergeCell ref="A15:I15"/>
    <mergeCell ref="J15:AV15"/>
    <mergeCell ref="AW15:BV15"/>
    <mergeCell ref="A16:I16"/>
    <mergeCell ref="J16:AV16"/>
    <mergeCell ref="AW16:BV16"/>
    <mergeCell ref="BW20:CG22"/>
    <mergeCell ref="CH20:CQ22"/>
    <mergeCell ref="A17:I17"/>
    <mergeCell ref="DM40:DS40"/>
    <mergeCell ref="CD39:CJ39"/>
    <mergeCell ref="CK39:CQ39"/>
    <mergeCell ref="BR40:BY40"/>
    <mergeCell ref="BZ40:CC40"/>
    <mergeCell ref="CD40:CJ40"/>
    <mergeCell ref="CK40:CQ40"/>
    <mergeCell ref="CR40:CX40"/>
    <mergeCell ref="CY40:DE40"/>
    <mergeCell ref="CR39:CX39"/>
    <mergeCell ref="CY39:DE39"/>
    <mergeCell ref="DF39:DL39"/>
    <mergeCell ref="DM39:DS39"/>
  </mergeCells>
  <pageMargins left="0.19685039370078741" right="0.19685039370078741" top="0.19685039370078741" bottom="0.19685039370078741" header="7.874015748031496E-2" footer="7.874015748031496E-2"/>
  <pageSetup paperSize="9" scale="71" fitToHeight="4" orientation="landscape" r:id="rId1"/>
  <rowBreaks count="4" manualBreakCount="4">
    <brk id="50" max="16383" man="1"/>
    <brk id="78" max="16383" man="1"/>
    <brk id="85" max="16383" man="1"/>
    <brk id="1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227" t="s">
        <v>37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5"/>
  <sheetViews>
    <sheetView tabSelected="1" view="pageBreakPreview" zoomScaleNormal="100" zoomScaleSheetLayoutView="100" workbookViewId="0">
      <selection activeCell="A21" sqref="A21:DS21"/>
    </sheetView>
  </sheetViews>
  <sheetFormatPr defaultColWidth="8.88671875" defaultRowHeight="13.2" x14ac:dyDescent="0.25"/>
  <cols>
    <col min="1" max="35" width="1.109375" customWidth="1"/>
    <col min="36" max="36" width="71.6640625" customWidth="1"/>
    <col min="37" max="123" width="1.109375" customWidth="1"/>
  </cols>
  <sheetData>
    <row r="1" spans="1:123" ht="15.6" x14ac:dyDescent="0.3">
      <c r="A1" s="227" t="s">
        <v>121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264" t="s">
        <v>90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</row>
    <row r="5" spans="1:123" ht="15.6" x14ac:dyDescent="0.3">
      <c r="A5" s="4" t="s">
        <v>123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5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124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266" t="s">
        <v>38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6" t="s">
        <v>39</v>
      </c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8"/>
      <c r="BU9" s="267" t="s">
        <v>40</v>
      </c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8"/>
    </row>
    <row r="10" spans="1:123" ht="15.6" x14ac:dyDescent="0.3">
      <c r="A10" s="269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69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70"/>
      <c r="BU10" s="227" t="s">
        <v>41</v>
      </c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70"/>
    </row>
    <row r="11" spans="1:123" ht="15.6" x14ac:dyDescent="0.3">
      <c r="A11" s="271"/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1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3"/>
      <c r="BU11" s="272" t="s">
        <v>125</v>
      </c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3"/>
    </row>
    <row r="12" spans="1:123" ht="15.6" x14ac:dyDescent="0.3">
      <c r="A12" s="274">
        <v>1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>
        <v>2</v>
      </c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>
        <v>3</v>
      </c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</row>
    <row r="13" spans="1:123" ht="75.75" customHeight="1" x14ac:dyDescent="0.3">
      <c r="A13" s="275" t="s">
        <v>173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 t="s">
        <v>91</v>
      </c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 t="s">
        <v>100</v>
      </c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275"/>
    </row>
    <row r="14" spans="1:123" ht="39.75" customHeight="1" x14ac:dyDescent="0.3">
      <c r="A14" s="275" t="s">
        <v>174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 t="s">
        <v>92</v>
      </c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7" t="s">
        <v>99</v>
      </c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9"/>
    </row>
    <row r="15" spans="1:123" ht="38.25" customHeight="1" x14ac:dyDescent="0.3">
      <c r="A15" s="275" t="s">
        <v>175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 t="s">
        <v>93</v>
      </c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80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2"/>
    </row>
    <row r="16" spans="1:123" ht="28.5" customHeight="1" x14ac:dyDescent="0.3">
      <c r="A16" s="275" t="s">
        <v>176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 t="s">
        <v>82</v>
      </c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 t="s">
        <v>52</v>
      </c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126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</row>
    <row r="20" spans="1:123" ht="15.6" x14ac:dyDescent="0.3">
      <c r="A20" s="4" t="s">
        <v>127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276" t="s">
        <v>94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</row>
    <row r="22" spans="1:123" ht="15.6" x14ac:dyDescent="0.3">
      <c r="A22" s="4" t="s">
        <v>128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265" t="s">
        <v>144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5"/>
      <c r="CD23" s="265"/>
      <c r="CE23" s="265"/>
      <c r="CF23" s="265"/>
      <c r="CG23" s="265"/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5"/>
      <c r="DB23" s="265"/>
      <c r="DC23" s="265"/>
      <c r="DD23" s="265"/>
      <c r="DE23" s="265"/>
      <c r="DF23" s="265"/>
      <c r="DG23" s="265"/>
      <c r="DH23" s="265"/>
      <c r="DI23" s="265"/>
      <c r="DJ23" s="265"/>
      <c r="DK23" s="265"/>
      <c r="DL23" s="265"/>
      <c r="DM23" s="265"/>
      <c r="DN23" s="265"/>
      <c r="DO23" s="265"/>
      <c r="DP23" s="265"/>
      <c r="DQ23" s="265"/>
      <c r="DR23" s="265"/>
      <c r="DS23" s="265"/>
    </row>
    <row r="24" spans="1:123" ht="15.6" x14ac:dyDescent="0.3">
      <c r="A24" s="4" t="s">
        <v>129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265" t="s">
        <v>172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265"/>
      <c r="DF25" s="265"/>
      <c r="DG25" s="265"/>
      <c r="DH25" s="265"/>
      <c r="DI25" s="265"/>
      <c r="DJ25" s="265"/>
      <c r="DK25" s="265"/>
      <c r="DL25" s="265"/>
      <c r="DM25" s="265"/>
      <c r="DN25" s="265"/>
      <c r="DO25" s="265"/>
      <c r="DP25" s="265"/>
      <c r="DQ25" s="265"/>
      <c r="DR25" s="265"/>
      <c r="DS25" s="265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130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</row>
    <row r="29" spans="1:123" x14ac:dyDescent="0.25">
      <c r="A29" s="36" t="s">
        <v>95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</row>
    <row r="30" spans="1:123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 t="s">
        <v>98</v>
      </c>
      <c r="AG30" s="36"/>
      <c r="AH30" s="36"/>
      <c r="AI30" s="36"/>
      <c r="AJ30" s="36"/>
      <c r="AK30" s="36" t="s">
        <v>150</v>
      </c>
      <c r="AL30" s="283" t="s">
        <v>143</v>
      </c>
      <c r="AM30" s="283"/>
      <c r="AN30" s="283"/>
      <c r="AO30" s="283"/>
      <c r="AP30" s="283"/>
      <c r="AQ30" s="283"/>
      <c r="AR30" s="283"/>
      <c r="AS30" s="283"/>
      <c r="AT30" s="283"/>
      <c r="AU30" s="283"/>
      <c r="AV30" s="36"/>
      <c r="AW30" s="36"/>
      <c r="AX30" s="36"/>
      <c r="AY30" s="36"/>
    </row>
    <row r="31" spans="1:123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7" t="s">
        <v>96</v>
      </c>
      <c r="AJ31" s="36" t="s">
        <v>151</v>
      </c>
      <c r="AK31" s="36"/>
      <c r="AL31" s="36"/>
      <c r="AM31" s="36"/>
      <c r="AN31" s="36"/>
      <c r="AO31" s="36"/>
      <c r="AP31" s="37" t="s">
        <v>97</v>
      </c>
      <c r="AQ31" s="36"/>
      <c r="AR31" s="36"/>
      <c r="AS31" s="36"/>
      <c r="AT31" s="36"/>
      <c r="AU31" s="36"/>
      <c r="AV31" s="36"/>
      <c r="AW31" s="36"/>
      <c r="AX31" s="36"/>
      <c r="AY31" s="36"/>
    </row>
    <row r="32" spans="1:123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</row>
    <row r="33" spans="1:5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</row>
    <row r="34" spans="1:5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</row>
    <row r="35" spans="1:5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</row>
  </sheetData>
  <mergeCells count="32">
    <mergeCell ref="AL30:AU30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A14:AJ14"/>
    <mergeCell ref="AK14:BT14"/>
    <mergeCell ref="A19:DS19"/>
    <mergeCell ref="A21:DS21"/>
    <mergeCell ref="BU14:DS15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1'!Область_печати</vt:lpstr>
      <vt:lpstr>'Лист 2'!Область_печати</vt:lpstr>
      <vt:lpstr>'Лист 4'!Область_печати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2021-11-16T13:50:37Z</cp:lastPrinted>
  <dcterms:created xsi:type="dcterms:W3CDTF">2008-12-12T15:11:55Z</dcterms:created>
  <dcterms:modified xsi:type="dcterms:W3CDTF">2021-12-27T12:54:30Z</dcterms:modified>
</cp:coreProperties>
</file>