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1'!$A$25</definedName>
    <definedName name="IS_DOCUMENT" localSheetId="1">'Лист 2'!$A$161</definedName>
    <definedName name="IS_DOCUMENT" localSheetId="2">'Лист 3'!$A$1</definedName>
    <definedName name="IS_DOCUMENT" localSheetId="3">'Лист 4'!$A$16</definedName>
    <definedName name="_xlnm.Print_Area" localSheetId="0">'Лист 1'!$A$1:$DS$26</definedName>
    <definedName name="_xlnm.Print_Area" localSheetId="1">'Лист 2'!$A$1:$DU$216</definedName>
    <definedName name="_xlnm.Print_Area" localSheetId="2">'Лист 3'!$A$1:$DS$3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<sst xmlns="http://schemas.openxmlformats.org/spreadsheetml/2006/main" count="625" uniqueCount="180">
  <si>
    <t>Коды</t>
  </si>
  <si>
    <t>Форма</t>
  </si>
  <si>
    <t>0506001</t>
  </si>
  <si>
    <t>по ОКУД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</si>
  <si>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</si>
  <si>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</si>
  <si>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</si>
  <si>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</si>
  <si>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</si>
  <si>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</si>
  <si>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</si>
  <si>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</si>
  <si>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</si>
  <si>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</si>
  <si>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</si>
  <si>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</si>
  <si>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</si>
  <si>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</si>
  <si>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</si>
  <si>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</si>
  <si>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</si>
  <si>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</si>
  <si>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</si>
  <si>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</si>
  <si>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</si>
  <si>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</si>
  <si>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</si>
  <si>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</si>
  <si>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</si>
  <si>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</si>
  <si>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</si>
  <si>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</si>
  <si>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</si>
  <si>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</si>
  <si>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</si>
  <si>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</si>
  <si>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</si>
  <si>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</si>
  <si>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</si>
  <si>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</si>
  <si>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</si>
  <si>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</si>
  <si>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</si>
  <si>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</si>
  <si>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</si>
  <si>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</si>
  <si>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</si>
  <si>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</si>
  <si>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</si>
  <si>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</si>
  <si>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</si>
  <si>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</si>
  <si>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</si>
  <si>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</si>
  <si>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</si>
  <si>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</si>
  <si>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</si>
  <si>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</si>
  <si>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</si>
  <si>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</si>
  <si>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</si>
  <si>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</si>
  <si>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</si>
  <si>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</si>
  <si>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</si>
  <si>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</si>
  <si>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</si>
  <si>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</si>
  <si>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</si>
  <si>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</si>
  <si>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</si>
  <si>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</si>
  <si>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</si>
  <si>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</si>
  <si>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</si>
  <si>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</si>
  <si>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</si>
  <si>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</si>
  <si>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</si>
  <si>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</si>
  <si>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</si>
  <si>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</si>
  <si>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</si>
  <si>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</si>
  <si>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</si>
  <si>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</si>
  <si>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</si>
  <si>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</si>
  <si>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</si>
  <si>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</si>
  <si>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</si>
  <si>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</si>
  <si>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</si>
  <si>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</si>
  <si>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</si>
  <si>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</si>
  <si>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</si>
  <si>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</si>
  <si>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</si>
  <si>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</si>
  <si>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</si>
  <si>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</si>
  <si>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</si>
  <si>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</si>
  <si>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</si>
  <si>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</si>
  <si>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</si>
  <si>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</si>
  <si>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Очная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</si>
  <si>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</si>
  <si>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</si>
  <si>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</si>
  <si>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</si>
  <si>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</si>
  <si>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</si>
  <si>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</si>
  <si>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</si>
  <si>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</si>
  <si>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</si>
  <si>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</si>
  <si>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</si>
  <si>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</si>
  <si>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Значение показателя объема муниципальной услуги</t>
  </si>
  <si>
    <t>Показатель объема муниципальной услуги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</si>
  <si>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ЛОЗНОВСКАЯ СРЕДНЯЯ</t>
    </r>
    <r>
      <rPr>
        <sz val="14"/>
        <rFont val="Times New Roman"/>
        <family val="1"/>
      </rPr>
      <t xml:space="preserve"> ОБЩЕОБРАЗОВАТЕЛЬНАЯ ШКОЛА ИМ. Т.А. АББЯСЕВА ЦИМЛЯНСКОГО РАЙОНА РОСТОВСКОЙ ОБЛАСТИ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</si>
  <si>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</si>
  <si>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</si>
  <si>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</si>
  <si>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</si>
  <si>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</si>
  <si>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среднего</t>
    </r>
    <r>
      <rPr>
        <sz val="16"/>
        <rFont val="Times New Roman"/>
        <family val="1"/>
      </rPr>
      <t xml:space="preserve"> общего образования</t>
    </r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</si>
  <si>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</si>
  <si>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</si>
  <si>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</si>
  <si>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t>2024 год</t>
  </si>
  <si>
    <t>на 2022 год и плановый период 2023 и 2024 годов</t>
  </si>
  <si>
    <t>адаптированная образовательная программа</t>
  </si>
  <si>
    <r>
      <t>Реализация</t>
    </r>
    <r>
      <rPr>
        <b/>
        <sz val="16"/>
        <rFont val="Times New Roman"/>
        <family val="1"/>
      </rPr>
      <t xml:space="preserve"> адаптированных</t>
    </r>
    <r>
      <rPr>
        <sz val="16"/>
        <rFont val="Times New Roman"/>
        <family val="1"/>
      </rPr>
      <t xml:space="preserve">  основных общеобразовательных программ </t>
    </r>
    <r>
      <rPr>
        <b/>
        <sz val="16"/>
        <rFont val="Times New Roman"/>
        <family val="1"/>
      </rPr>
      <t xml:space="preserve">начального </t>
    </r>
    <r>
      <rPr>
        <sz val="16"/>
        <rFont val="Times New Roman"/>
        <family val="1"/>
      </rPr>
      <t>общего образования</t>
    </r>
  </si>
  <si>
    <t>801012О.99.0.БА82АЛ78001</t>
  </si>
  <si>
    <t>БА82</t>
  </si>
  <si>
    <t>с задержкой психического развития</t>
  </si>
  <si>
    <t>с нарушением опорно-двигательного апарата</t>
  </si>
  <si>
    <t>801012О.99.0.БА82АК24001</t>
  </si>
  <si>
    <t>мониторинг выполнения муниципального задания предоставляется  на 1 июля  на 1 декабря т.г.</t>
  </si>
  <si>
    <t>06</t>
  </si>
  <si>
    <t>10.01.2022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</si>
  <si>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</si>
  <si>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</si>
  <si>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</si>
  <si>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</si>
  <si>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</si>
  <si>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</si>
  <si>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 xml:space="preserve">Дата начала действия </t>
  </si>
  <si>
    <t xml:space="preserve">Дата окончания действия </t>
  </si>
  <si>
    <t>31.12.2024</t>
  </si>
  <si>
    <t xml:space="preserve"> По ОКВЭД</t>
  </si>
  <si>
    <t>По ОКВЭД</t>
  </si>
  <si>
    <t>85.12</t>
  </si>
  <si>
    <t>85.13</t>
  </si>
  <si>
    <t>85.14</t>
  </si>
  <si>
    <t>(по справочникам)</t>
  </si>
  <si>
    <t>Допустимые (возможные)отклонения от установленных показателей качества муниципальной услуги</t>
  </si>
  <si>
    <t>Размер платы             (цена, тариф)</t>
  </si>
  <si>
    <t xml:space="preserve"> Размер платы (цена, тариф)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</si>
  <si>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</si>
  <si>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</t>
  </si>
  <si>
    <t>4.2.1. Сроки представления предварительного отчета о выполнении муниципального задания: на 1 декабря т.г.</t>
  </si>
  <si>
    <t>01.12.2022</t>
  </si>
  <si>
    <t>801012О.99.0.БА81АЦ60001</t>
  </si>
  <si>
    <t>801012О.99.0.БА81АШ28001</t>
  </si>
  <si>
    <t>802111О.99.0.БА96АЧ08001</t>
  </si>
  <si>
    <t>802111О.99.0.БА96АШ83001</t>
  </si>
  <si>
    <t>802111О.99.0.БА96АА00001</t>
  </si>
  <si>
    <t>802112О.99.0.ББ11АЧ08001</t>
  </si>
  <si>
    <t xml:space="preserve">обучающиеся с ограниченными возможностями здоровья (ОВЗ) </t>
  </si>
  <si>
    <t>801012О.99.0.БА82АЗ70001</t>
  </si>
  <si>
    <t>с тяжелыми нарушениями речи</t>
  </si>
  <si>
    <t xml:space="preserve">наименование показателя </t>
  </si>
  <si>
    <t>Размер оплаты (цена, тариф)</t>
  </si>
  <si>
    <t xml:space="preserve">    от   01.12.2022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</si>
</sst>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49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172" fontId="2" fillId="0" borderId="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vertical="top"/>
    </xf>
    <xf numFmtId="0" fontId="14" fillId="0" borderId="13" xfId="0" applyFont="1" applyBorder="1" applyAlignment="1">
      <alignment/>
    </xf>
    <xf numFmtId="0" fontId="0" fillId="0" borderId="15" xfId="0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14" fontId="3" fillId="0" borderId="20" xfId="0" applyNumberFormat="1" applyFont="1" applyFill="1" applyBorder="1" applyAlignment="1">
      <alignment horizontal="left" vertical="center"/>
    </xf>
    <xf numFmtId="14" fontId="3" fillId="0" borderId="2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172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left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0" fontId="3" fillId="0" borderId="17" xfId="0" applyFont="1" applyBorder="1" applyAlignment="1">
      <alignment horizontal="left" wrapText="1"/>
    </xf>
    <xf numFmtId="0" fontId="4" fillId="0" borderId="19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4" fillId="0" borderId="21" xfId="0" applyNumberFormat="1" applyFont="1" applyBorder="1" applyAlignment="1">
      <alignment horizontal="left" vertical="top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view="pageBreakPreview" zoomScale="80" zoomScaleSheetLayoutView="80" zoomScalePageLayoutView="0" workbookViewId="0" topLeftCell="A1">
      <selection activeCell="EA6" sqref="EA6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3" t="s">
        <v>32</v>
      </c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33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34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4" t="s">
        <v>41</v>
      </c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87" t="s">
        <v>35</v>
      </c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96" t="s">
        <v>36</v>
      </c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5" t="s">
        <v>81</v>
      </c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"/>
      <c r="CZ8" s="98" t="s">
        <v>82</v>
      </c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87" t="s">
        <v>37</v>
      </c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11"/>
      <c r="CO9" s="87" t="s">
        <v>38</v>
      </c>
      <c r="CP9" s="87"/>
      <c r="CQ9" s="87"/>
      <c r="CR9" s="87"/>
      <c r="CS9" s="87"/>
      <c r="CT9" s="87"/>
      <c r="CU9" s="87"/>
      <c r="CV9" s="87"/>
      <c r="CW9" s="87"/>
      <c r="CX9" s="87"/>
      <c r="CY9" s="11"/>
      <c r="CZ9" s="87" t="s">
        <v>39</v>
      </c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88"/>
      <c r="CE10" s="88"/>
      <c r="CF10" s="89"/>
      <c r="CG10" s="89"/>
      <c r="CH10" s="89"/>
      <c r="CI10" s="90"/>
      <c r="CJ10" s="90"/>
      <c r="CK10" s="91" t="s">
        <v>167</v>
      </c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88"/>
      <c r="DA10" s="88"/>
      <c r="DB10" s="88"/>
      <c r="DC10" s="92"/>
      <c r="DD10" s="92"/>
      <c r="DE10" s="92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40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20" t="s">
        <v>144</v>
      </c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31" t="s">
        <v>135</v>
      </c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32" t="s">
        <v>179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21" t="s">
        <v>0</v>
      </c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3"/>
    </row>
    <row r="17" spans="1:123" ht="15.75">
      <c r="A17" s="100" t="s">
        <v>150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124" t="s">
        <v>2</v>
      </c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6"/>
    </row>
    <row r="18" spans="1:123" ht="90" customHeight="1">
      <c r="A18" s="130" t="s">
        <v>124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127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9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14" t="s">
        <v>152</v>
      </c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5"/>
      <c r="DH19" s="101" t="s">
        <v>145</v>
      </c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3"/>
    </row>
    <row r="20" spans="1:123" ht="15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116" t="s">
        <v>153</v>
      </c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01" t="s">
        <v>154</v>
      </c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3"/>
    </row>
    <row r="21" spans="1:123" ht="15.75">
      <c r="A21" s="100" t="s">
        <v>151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10" t="s">
        <v>4</v>
      </c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1"/>
      <c r="DH21" s="101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3"/>
    </row>
    <row r="22" spans="1:123" ht="15.75">
      <c r="A22" s="104" t="s">
        <v>83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18" t="s">
        <v>155</v>
      </c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9"/>
      <c r="DH22" s="101" t="s">
        <v>157</v>
      </c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3"/>
    </row>
    <row r="23" spans="1:123" ht="15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16" t="s">
        <v>156</v>
      </c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82"/>
      <c r="DH23" s="101" t="s">
        <v>158</v>
      </c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3"/>
    </row>
    <row r="24" spans="1:123" ht="15.7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16" t="s">
        <v>156</v>
      </c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6"/>
      <c r="DH24" s="101" t="s">
        <v>159</v>
      </c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3"/>
    </row>
    <row r="25" spans="1:123" ht="17.2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106" t="s">
        <v>42</v>
      </c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8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</row>
  </sheetData>
  <sheetProtection/>
  <mergeCells count="43">
    <mergeCell ref="BX12:CM12"/>
    <mergeCell ref="DH16:DS16"/>
    <mergeCell ref="A17:CJ17"/>
    <mergeCell ref="DH17:DS18"/>
    <mergeCell ref="A18:CJ18"/>
    <mergeCell ref="AB14:CU14"/>
    <mergeCell ref="AI15:BY15"/>
    <mergeCell ref="AP25:CJ25"/>
    <mergeCell ref="CK21:DG21"/>
    <mergeCell ref="DH21:DS21"/>
    <mergeCell ref="DH19:DS19"/>
    <mergeCell ref="DH20:DS20"/>
    <mergeCell ref="CK19:DG19"/>
    <mergeCell ref="CI20:DG20"/>
    <mergeCell ref="CU22:DG22"/>
    <mergeCell ref="CU23:DF23"/>
    <mergeCell ref="CU24:DF24"/>
    <mergeCell ref="AP26:CJ26"/>
    <mergeCell ref="A21:CJ21"/>
    <mergeCell ref="DH22:DS22"/>
    <mergeCell ref="A23:CJ23"/>
    <mergeCell ref="DH23:DS23"/>
    <mergeCell ref="A22:CJ22"/>
    <mergeCell ref="A24:CJ24"/>
    <mergeCell ref="DH24:DS24"/>
    <mergeCell ref="DH25:DS25"/>
    <mergeCell ref="A25:AE25"/>
    <mergeCell ref="AX2:DS2"/>
    <mergeCell ref="AX5:DS5"/>
    <mergeCell ref="AX8:CM8"/>
    <mergeCell ref="BR6:DS6"/>
    <mergeCell ref="BR7:DS7"/>
    <mergeCell ref="CO8:CX8"/>
    <mergeCell ref="CZ8:DS8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BR9:CM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226"/>
  <sheetViews>
    <sheetView tabSelected="1" view="pageBreakPreview" zoomScaleSheetLayoutView="100" zoomScalePageLayoutView="0" workbookViewId="0" topLeftCell="J2">
      <selection activeCell="CD93" sqref="CD93:CG93"/>
    </sheetView>
  </sheetViews>
  <sheetFormatPr defaultColWidth="9.00390625" defaultRowHeight="12.75"/>
  <cols>
    <col min="1" max="8" width="1.12109375" style="0" customWidth="1"/>
    <col min="9" max="9" width="30.00390625" style="0" customWidth="1"/>
    <col min="10" max="18" width="1.12109375" style="0" customWidth="1"/>
    <col min="19" max="19" width="3.75390625" style="0" customWidth="1"/>
    <col min="20" max="28" width="1.12109375" style="0" customWidth="1"/>
    <col min="29" max="29" width="3.875" style="0" customWidth="1"/>
    <col min="30" max="68" width="1.12109375" style="0" customWidth="1"/>
    <col min="69" max="69" width="2.00390625" style="0" customWidth="1"/>
    <col min="70" max="74" width="1.12109375" style="0" customWidth="1"/>
    <col min="75" max="82" width="1.12109375" style="59" customWidth="1"/>
    <col min="83" max="83" width="2.625" style="59" customWidth="1"/>
    <col min="84" max="84" width="2.375" style="59" customWidth="1"/>
    <col min="85" max="85" width="6.375" style="59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</cols>
  <sheetData>
    <row r="1" spans="1:123" ht="37.5" customHeight="1">
      <c r="A1" s="282" t="s">
        <v>84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25" t="s">
        <v>5</v>
      </c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1"/>
      <c r="BF3" s="226">
        <v>1</v>
      </c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85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2"/>
      <c r="CI5" s="1"/>
      <c r="CJ5" s="1"/>
      <c r="CK5" s="1"/>
      <c r="CL5" s="1"/>
      <c r="CM5" s="1"/>
      <c r="CN5" s="4" t="s">
        <v>126</v>
      </c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27" t="s">
        <v>129</v>
      </c>
      <c r="DM5" s="228"/>
      <c r="DN5" s="228"/>
      <c r="DO5" s="228"/>
      <c r="DP5" s="228"/>
      <c r="DQ5" s="228"/>
      <c r="DR5" s="228"/>
      <c r="DS5" s="229"/>
    </row>
    <row r="6" spans="1:123" ht="15.75">
      <c r="A6" s="236" t="s">
        <v>125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1"/>
      <c r="CJ6" s="1"/>
      <c r="CK6" s="1"/>
      <c r="CL6" s="1"/>
      <c r="CM6" s="1"/>
      <c r="CN6" s="4" t="s">
        <v>127</v>
      </c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30"/>
      <c r="DM6" s="231"/>
      <c r="DN6" s="231"/>
      <c r="DO6" s="231"/>
      <c r="DP6" s="231"/>
      <c r="DQ6" s="231"/>
      <c r="DR6" s="231"/>
      <c r="DS6" s="232"/>
    </row>
    <row r="7" spans="1:123" ht="15.75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1"/>
      <c r="CJ7" s="1"/>
      <c r="CK7" s="1"/>
      <c r="CL7" s="1"/>
      <c r="CM7" s="1"/>
      <c r="CN7" s="4" t="s">
        <v>128</v>
      </c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33"/>
      <c r="DM7" s="234"/>
      <c r="DN7" s="234"/>
      <c r="DO7" s="234"/>
      <c r="DP7" s="234"/>
      <c r="DQ7" s="234"/>
      <c r="DR7" s="234"/>
      <c r="DS7" s="235"/>
    </row>
    <row r="8" spans="1:109" ht="15.75">
      <c r="A8" s="4" t="s">
        <v>86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38" t="s">
        <v>43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87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88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200" t="s">
        <v>6</v>
      </c>
      <c r="B12" s="201"/>
      <c r="C12" s="201"/>
      <c r="D12" s="201"/>
      <c r="E12" s="201"/>
      <c r="F12" s="201"/>
      <c r="G12" s="201"/>
      <c r="H12" s="201"/>
      <c r="I12" s="202"/>
      <c r="J12" s="200" t="s">
        <v>7</v>
      </c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2"/>
      <c r="AW12" s="200" t="s">
        <v>7</v>
      </c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2"/>
      <c r="BW12" s="191" t="s">
        <v>116</v>
      </c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76" t="s">
        <v>115</v>
      </c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8"/>
      <c r="DT12" s="224" t="s">
        <v>161</v>
      </c>
      <c r="DU12" s="224"/>
    </row>
    <row r="13" spans="1:125" ht="12.75">
      <c r="A13" s="182" t="s">
        <v>8</v>
      </c>
      <c r="B13" s="183"/>
      <c r="C13" s="183"/>
      <c r="D13" s="183"/>
      <c r="E13" s="183"/>
      <c r="F13" s="183"/>
      <c r="G13" s="183"/>
      <c r="H13" s="183"/>
      <c r="I13" s="184"/>
      <c r="J13" s="182" t="s">
        <v>89</v>
      </c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4"/>
      <c r="AW13" s="182" t="s">
        <v>9</v>
      </c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4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70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2"/>
      <c r="DT13" s="224"/>
      <c r="DU13" s="224"/>
    </row>
    <row r="14" spans="1:125" ht="12.75">
      <c r="A14" s="182" t="s">
        <v>10</v>
      </c>
      <c r="B14" s="183"/>
      <c r="C14" s="183"/>
      <c r="D14" s="183"/>
      <c r="E14" s="183"/>
      <c r="F14" s="183"/>
      <c r="G14" s="183"/>
      <c r="H14" s="183"/>
      <c r="I14" s="184"/>
      <c r="J14" s="182" t="s">
        <v>160</v>
      </c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4"/>
      <c r="AW14" s="182" t="s">
        <v>90</v>
      </c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4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70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2"/>
      <c r="DT14" s="224"/>
      <c r="DU14" s="224"/>
    </row>
    <row r="15" spans="1:125" ht="12.75">
      <c r="A15" s="182" t="s">
        <v>12</v>
      </c>
      <c r="B15" s="183"/>
      <c r="C15" s="183"/>
      <c r="D15" s="183"/>
      <c r="E15" s="183"/>
      <c r="F15" s="183"/>
      <c r="G15" s="183"/>
      <c r="H15" s="183"/>
      <c r="I15" s="184"/>
      <c r="J15" s="182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4"/>
      <c r="AW15" s="182" t="s">
        <v>160</v>
      </c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4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70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2"/>
      <c r="DT15" s="224"/>
      <c r="DU15" s="224"/>
    </row>
    <row r="16" spans="1:125" ht="12.75">
      <c r="A16" s="182"/>
      <c r="B16" s="183"/>
      <c r="C16" s="183"/>
      <c r="D16" s="183"/>
      <c r="E16" s="183"/>
      <c r="F16" s="183"/>
      <c r="G16" s="183"/>
      <c r="H16" s="183"/>
      <c r="I16" s="184"/>
      <c r="J16" s="182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4"/>
      <c r="AW16" s="182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4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70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2"/>
      <c r="DT16" s="224"/>
      <c r="DU16" s="224"/>
    </row>
    <row r="17" spans="1:125" ht="12.75">
      <c r="A17" s="182"/>
      <c r="B17" s="183"/>
      <c r="C17" s="183"/>
      <c r="D17" s="183"/>
      <c r="E17" s="183"/>
      <c r="F17" s="183"/>
      <c r="G17" s="183"/>
      <c r="H17" s="183"/>
      <c r="I17" s="184"/>
      <c r="J17" s="221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3"/>
      <c r="AW17" s="221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3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73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5"/>
      <c r="DT17" s="224"/>
      <c r="DU17" s="224"/>
    </row>
    <row r="18" spans="1:125" ht="67.5" customHeight="1">
      <c r="A18" s="182"/>
      <c r="B18" s="183"/>
      <c r="C18" s="183"/>
      <c r="D18" s="183"/>
      <c r="E18" s="183"/>
      <c r="F18" s="183"/>
      <c r="G18" s="183"/>
      <c r="H18" s="183"/>
      <c r="I18" s="184"/>
      <c r="J18" s="6"/>
      <c r="K18" s="193" t="s">
        <v>44</v>
      </c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54"/>
      <c r="W18" s="55"/>
      <c r="X18" s="193" t="s">
        <v>45</v>
      </c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54"/>
      <c r="AJ18" s="55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54"/>
      <c r="AW18" s="55"/>
      <c r="AX18" s="193" t="s">
        <v>46</v>
      </c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54"/>
      <c r="BJ18" s="55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7"/>
      <c r="BW18" s="283" t="s">
        <v>117</v>
      </c>
      <c r="BX18" s="284"/>
      <c r="BY18" s="284"/>
      <c r="BZ18" s="284"/>
      <c r="CA18" s="284"/>
      <c r="CB18" s="284"/>
      <c r="CC18" s="284"/>
      <c r="CD18" s="284"/>
      <c r="CE18" s="284"/>
      <c r="CF18" s="284"/>
      <c r="CG18" s="285"/>
      <c r="CH18" s="283" t="s">
        <v>118</v>
      </c>
      <c r="CI18" s="284"/>
      <c r="CJ18" s="284"/>
      <c r="CK18" s="284"/>
      <c r="CL18" s="284"/>
      <c r="CM18" s="284"/>
      <c r="CN18" s="284"/>
      <c r="CO18" s="284"/>
      <c r="CP18" s="284"/>
      <c r="CQ18" s="285"/>
      <c r="CR18" s="283" t="s">
        <v>13</v>
      </c>
      <c r="CS18" s="284"/>
      <c r="CT18" s="284"/>
      <c r="CU18" s="285"/>
      <c r="CV18" s="176" t="s">
        <v>110</v>
      </c>
      <c r="CW18" s="177"/>
      <c r="CX18" s="177"/>
      <c r="CY18" s="177"/>
      <c r="CZ18" s="177"/>
      <c r="DA18" s="177"/>
      <c r="DB18" s="177"/>
      <c r="DC18" s="178"/>
      <c r="DD18" s="176" t="s">
        <v>121</v>
      </c>
      <c r="DE18" s="177"/>
      <c r="DF18" s="177"/>
      <c r="DG18" s="177"/>
      <c r="DH18" s="177"/>
      <c r="DI18" s="177"/>
      <c r="DJ18" s="177"/>
      <c r="DK18" s="178"/>
      <c r="DL18" s="176" t="s">
        <v>134</v>
      </c>
      <c r="DM18" s="177"/>
      <c r="DN18" s="177"/>
      <c r="DO18" s="177"/>
      <c r="DP18" s="177"/>
      <c r="DQ18" s="177"/>
      <c r="DR18" s="177"/>
      <c r="DS18" s="178"/>
      <c r="DT18" s="214" t="s">
        <v>112</v>
      </c>
      <c r="DU18" s="214" t="s">
        <v>113</v>
      </c>
    </row>
    <row r="19" spans="1:125" ht="12.75">
      <c r="A19" s="164"/>
      <c r="B19" s="165"/>
      <c r="C19" s="165"/>
      <c r="D19" s="165"/>
      <c r="E19" s="165"/>
      <c r="F19" s="165"/>
      <c r="G19" s="165"/>
      <c r="H19" s="165"/>
      <c r="I19" s="166"/>
      <c r="J19" s="185" t="s">
        <v>14</v>
      </c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7"/>
      <c r="W19" s="185" t="s">
        <v>14</v>
      </c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7"/>
      <c r="AJ19" s="185" t="s">
        <v>14</v>
      </c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7"/>
      <c r="AW19" s="185" t="s">
        <v>14</v>
      </c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7"/>
      <c r="BJ19" s="185" t="s">
        <v>14</v>
      </c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7"/>
      <c r="BW19" s="185"/>
      <c r="BX19" s="186"/>
      <c r="BY19" s="186"/>
      <c r="BZ19" s="186"/>
      <c r="CA19" s="186"/>
      <c r="CB19" s="186"/>
      <c r="CC19" s="186"/>
      <c r="CD19" s="186"/>
      <c r="CE19" s="186"/>
      <c r="CF19" s="186"/>
      <c r="CG19" s="187"/>
      <c r="CH19" s="185"/>
      <c r="CI19" s="186"/>
      <c r="CJ19" s="186"/>
      <c r="CK19" s="186"/>
      <c r="CL19" s="186"/>
      <c r="CM19" s="186"/>
      <c r="CN19" s="186"/>
      <c r="CO19" s="186"/>
      <c r="CP19" s="186"/>
      <c r="CQ19" s="187"/>
      <c r="CR19" s="185"/>
      <c r="CS19" s="186"/>
      <c r="CT19" s="186"/>
      <c r="CU19" s="187"/>
      <c r="CV19" s="170"/>
      <c r="CW19" s="171"/>
      <c r="CX19" s="171"/>
      <c r="CY19" s="171"/>
      <c r="CZ19" s="171"/>
      <c r="DA19" s="171"/>
      <c r="DB19" s="171"/>
      <c r="DC19" s="172"/>
      <c r="DD19" s="170"/>
      <c r="DE19" s="171"/>
      <c r="DF19" s="171"/>
      <c r="DG19" s="171"/>
      <c r="DH19" s="171"/>
      <c r="DI19" s="171"/>
      <c r="DJ19" s="171"/>
      <c r="DK19" s="172"/>
      <c r="DL19" s="170"/>
      <c r="DM19" s="171"/>
      <c r="DN19" s="171"/>
      <c r="DO19" s="171"/>
      <c r="DP19" s="171"/>
      <c r="DQ19" s="171"/>
      <c r="DR19" s="171"/>
      <c r="DS19" s="172"/>
      <c r="DT19" s="215"/>
      <c r="DU19" s="215"/>
    </row>
    <row r="20" spans="1:125" ht="12.75">
      <c r="A20" s="217"/>
      <c r="B20" s="218"/>
      <c r="C20" s="218"/>
      <c r="D20" s="218"/>
      <c r="E20" s="218"/>
      <c r="F20" s="218"/>
      <c r="G20" s="218"/>
      <c r="H20" s="218"/>
      <c r="I20" s="219"/>
      <c r="J20" s="188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0"/>
      <c r="W20" s="188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90"/>
      <c r="AJ20" s="188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90"/>
      <c r="AW20" s="188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90"/>
      <c r="BJ20" s="188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90"/>
      <c r="BW20" s="217"/>
      <c r="BX20" s="218"/>
      <c r="BY20" s="218"/>
      <c r="BZ20" s="218"/>
      <c r="CA20" s="218"/>
      <c r="CB20" s="218"/>
      <c r="CC20" s="218"/>
      <c r="CD20" s="218"/>
      <c r="CE20" s="218"/>
      <c r="CF20" s="218"/>
      <c r="CG20" s="219"/>
      <c r="CH20" s="217"/>
      <c r="CI20" s="218"/>
      <c r="CJ20" s="218"/>
      <c r="CK20" s="218"/>
      <c r="CL20" s="218"/>
      <c r="CM20" s="218"/>
      <c r="CN20" s="218"/>
      <c r="CO20" s="218"/>
      <c r="CP20" s="218"/>
      <c r="CQ20" s="219"/>
      <c r="CR20" s="217"/>
      <c r="CS20" s="218"/>
      <c r="CT20" s="218"/>
      <c r="CU20" s="219"/>
      <c r="CV20" s="173"/>
      <c r="CW20" s="174"/>
      <c r="CX20" s="174"/>
      <c r="CY20" s="174"/>
      <c r="CZ20" s="174"/>
      <c r="DA20" s="174"/>
      <c r="DB20" s="174"/>
      <c r="DC20" s="175"/>
      <c r="DD20" s="173"/>
      <c r="DE20" s="174"/>
      <c r="DF20" s="174"/>
      <c r="DG20" s="174"/>
      <c r="DH20" s="174"/>
      <c r="DI20" s="174"/>
      <c r="DJ20" s="174"/>
      <c r="DK20" s="175"/>
      <c r="DL20" s="173"/>
      <c r="DM20" s="174"/>
      <c r="DN20" s="174"/>
      <c r="DO20" s="174"/>
      <c r="DP20" s="174"/>
      <c r="DQ20" s="174"/>
      <c r="DR20" s="174"/>
      <c r="DS20" s="175"/>
      <c r="DT20" s="216"/>
      <c r="DU20" s="216"/>
    </row>
    <row r="21" spans="1:125" ht="12.75">
      <c r="A21" s="137">
        <v>1</v>
      </c>
      <c r="B21" s="137"/>
      <c r="C21" s="137"/>
      <c r="D21" s="137"/>
      <c r="E21" s="137"/>
      <c r="F21" s="137"/>
      <c r="G21" s="137"/>
      <c r="H21" s="137"/>
      <c r="I21" s="137"/>
      <c r="J21" s="137">
        <v>2</v>
      </c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>
        <v>3</v>
      </c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>
        <v>4</v>
      </c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>
        <v>5</v>
      </c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>
        <v>6</v>
      </c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6">
        <v>7</v>
      </c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7">
        <v>8</v>
      </c>
      <c r="CI21" s="137"/>
      <c r="CJ21" s="137"/>
      <c r="CK21" s="137"/>
      <c r="CL21" s="137"/>
      <c r="CM21" s="137"/>
      <c r="CN21" s="137"/>
      <c r="CO21" s="137"/>
      <c r="CP21" s="137"/>
      <c r="CQ21" s="137"/>
      <c r="CR21" s="137">
        <v>9</v>
      </c>
      <c r="CS21" s="137"/>
      <c r="CT21" s="137"/>
      <c r="CU21" s="137"/>
      <c r="CV21" s="137">
        <v>10</v>
      </c>
      <c r="CW21" s="137"/>
      <c r="CX21" s="137"/>
      <c r="CY21" s="137"/>
      <c r="CZ21" s="137"/>
      <c r="DA21" s="137"/>
      <c r="DB21" s="137"/>
      <c r="DC21" s="137"/>
      <c r="DD21" s="137">
        <v>11</v>
      </c>
      <c r="DE21" s="137"/>
      <c r="DF21" s="137"/>
      <c r="DG21" s="137"/>
      <c r="DH21" s="137"/>
      <c r="DI21" s="137"/>
      <c r="DJ21" s="137"/>
      <c r="DK21" s="137"/>
      <c r="DL21" s="137">
        <v>12</v>
      </c>
      <c r="DM21" s="137"/>
      <c r="DN21" s="137"/>
      <c r="DO21" s="137"/>
      <c r="DP21" s="137"/>
      <c r="DQ21" s="137"/>
      <c r="DR21" s="137"/>
      <c r="DS21" s="137"/>
      <c r="DT21" s="28">
        <v>13</v>
      </c>
      <c r="DU21" s="29">
        <v>14</v>
      </c>
    </row>
    <row r="22" spans="1:125" ht="96" customHeight="1">
      <c r="A22" s="288" t="s">
        <v>168</v>
      </c>
      <c r="B22" s="288"/>
      <c r="C22" s="288"/>
      <c r="D22" s="288"/>
      <c r="E22" s="288"/>
      <c r="F22" s="288"/>
      <c r="G22" s="288"/>
      <c r="H22" s="288"/>
      <c r="I22" s="288"/>
      <c r="J22" s="289" t="s">
        <v>47</v>
      </c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 t="s">
        <v>48</v>
      </c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 t="s">
        <v>48</v>
      </c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 t="s">
        <v>107</v>
      </c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96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8"/>
      <c r="BW22" s="134" t="s">
        <v>49</v>
      </c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3" t="s">
        <v>50</v>
      </c>
      <c r="CI22" s="133"/>
      <c r="CJ22" s="133"/>
      <c r="CK22" s="133"/>
      <c r="CL22" s="133"/>
      <c r="CM22" s="133"/>
      <c r="CN22" s="133"/>
      <c r="CO22" s="133"/>
      <c r="CP22" s="133"/>
      <c r="CQ22" s="133"/>
      <c r="CR22" s="203" t="s">
        <v>42</v>
      </c>
      <c r="CS22" s="203"/>
      <c r="CT22" s="203"/>
      <c r="CU22" s="203"/>
      <c r="CV22" s="204">
        <v>100</v>
      </c>
      <c r="CW22" s="204"/>
      <c r="CX22" s="204"/>
      <c r="CY22" s="204"/>
      <c r="CZ22" s="204"/>
      <c r="DA22" s="204"/>
      <c r="DB22" s="204"/>
      <c r="DC22" s="204"/>
      <c r="DD22" s="204">
        <v>100</v>
      </c>
      <c r="DE22" s="204"/>
      <c r="DF22" s="204"/>
      <c r="DG22" s="204"/>
      <c r="DH22" s="204"/>
      <c r="DI22" s="204"/>
      <c r="DJ22" s="204"/>
      <c r="DK22" s="204"/>
      <c r="DL22" s="204">
        <v>100</v>
      </c>
      <c r="DM22" s="204"/>
      <c r="DN22" s="204"/>
      <c r="DO22" s="204"/>
      <c r="DP22" s="204"/>
      <c r="DQ22" s="204"/>
      <c r="DR22" s="204"/>
      <c r="DS22" s="204"/>
      <c r="DT22" s="30">
        <v>10</v>
      </c>
      <c r="DU22" s="30"/>
    </row>
    <row r="23" spans="1:125" ht="57.75" customHeight="1">
      <c r="A23" s="288"/>
      <c r="B23" s="288"/>
      <c r="C23" s="288"/>
      <c r="D23" s="288"/>
      <c r="E23" s="288"/>
      <c r="F23" s="288"/>
      <c r="G23" s="288"/>
      <c r="H23" s="288"/>
      <c r="I23" s="288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99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1"/>
      <c r="BW23" s="134" t="s">
        <v>51</v>
      </c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3" t="s">
        <v>50</v>
      </c>
      <c r="CI23" s="133"/>
      <c r="CJ23" s="133"/>
      <c r="CK23" s="133"/>
      <c r="CL23" s="133"/>
      <c r="CM23" s="133"/>
      <c r="CN23" s="133"/>
      <c r="CO23" s="133"/>
      <c r="CP23" s="133"/>
      <c r="CQ23" s="133"/>
      <c r="CR23" s="203" t="s">
        <v>42</v>
      </c>
      <c r="CS23" s="203"/>
      <c r="CT23" s="203"/>
      <c r="CU23" s="203"/>
      <c r="CV23" s="204">
        <v>60</v>
      </c>
      <c r="CW23" s="204"/>
      <c r="CX23" s="204"/>
      <c r="CY23" s="204"/>
      <c r="CZ23" s="204"/>
      <c r="DA23" s="204"/>
      <c r="DB23" s="204"/>
      <c r="DC23" s="204"/>
      <c r="DD23" s="204">
        <v>60</v>
      </c>
      <c r="DE23" s="204"/>
      <c r="DF23" s="204"/>
      <c r="DG23" s="204"/>
      <c r="DH23" s="204"/>
      <c r="DI23" s="204"/>
      <c r="DJ23" s="204"/>
      <c r="DK23" s="204"/>
      <c r="DL23" s="204">
        <v>60</v>
      </c>
      <c r="DM23" s="204"/>
      <c r="DN23" s="204"/>
      <c r="DO23" s="204"/>
      <c r="DP23" s="204"/>
      <c r="DQ23" s="204"/>
      <c r="DR23" s="204"/>
      <c r="DS23" s="204"/>
      <c r="DT23" s="30">
        <v>10</v>
      </c>
      <c r="DU23" s="30"/>
    </row>
    <row r="24" spans="1:125" ht="79.5" customHeight="1">
      <c r="A24" s="257" t="s">
        <v>169</v>
      </c>
      <c r="B24" s="258"/>
      <c r="C24" s="258"/>
      <c r="D24" s="258"/>
      <c r="E24" s="258"/>
      <c r="F24" s="258"/>
      <c r="G24" s="258"/>
      <c r="H24" s="258"/>
      <c r="I24" s="259"/>
      <c r="J24" s="263" t="s">
        <v>119</v>
      </c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5"/>
      <c r="W24" s="263" t="s">
        <v>120</v>
      </c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5"/>
      <c r="AJ24" s="263" t="s">
        <v>48</v>
      </c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5"/>
      <c r="AW24" s="263" t="s">
        <v>107</v>
      </c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5"/>
      <c r="BJ24" s="299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1"/>
      <c r="BW24" s="134" t="s">
        <v>52</v>
      </c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3" t="s">
        <v>50</v>
      </c>
      <c r="CI24" s="133"/>
      <c r="CJ24" s="133"/>
      <c r="CK24" s="133"/>
      <c r="CL24" s="133"/>
      <c r="CM24" s="133"/>
      <c r="CN24" s="133"/>
      <c r="CO24" s="133"/>
      <c r="CP24" s="133"/>
      <c r="CQ24" s="133"/>
      <c r="CR24" s="203" t="s">
        <v>42</v>
      </c>
      <c r="CS24" s="203"/>
      <c r="CT24" s="203"/>
      <c r="CU24" s="203"/>
      <c r="CV24" s="204">
        <v>80</v>
      </c>
      <c r="CW24" s="204"/>
      <c r="CX24" s="204"/>
      <c r="CY24" s="204"/>
      <c r="CZ24" s="204"/>
      <c r="DA24" s="204"/>
      <c r="DB24" s="204"/>
      <c r="DC24" s="204"/>
      <c r="DD24" s="204">
        <v>80</v>
      </c>
      <c r="DE24" s="204"/>
      <c r="DF24" s="204"/>
      <c r="DG24" s="204"/>
      <c r="DH24" s="204"/>
      <c r="DI24" s="204"/>
      <c r="DJ24" s="204"/>
      <c r="DK24" s="204"/>
      <c r="DL24" s="204">
        <v>80</v>
      </c>
      <c r="DM24" s="204"/>
      <c r="DN24" s="204"/>
      <c r="DO24" s="204"/>
      <c r="DP24" s="204"/>
      <c r="DQ24" s="204"/>
      <c r="DR24" s="204"/>
      <c r="DS24" s="204"/>
      <c r="DT24" s="30">
        <v>10</v>
      </c>
      <c r="DU24" s="30"/>
    </row>
    <row r="25" spans="1:125" ht="93" customHeight="1">
      <c r="A25" s="66"/>
      <c r="B25" s="67"/>
      <c r="C25" s="67"/>
      <c r="D25" s="67"/>
      <c r="E25" s="67"/>
      <c r="F25" s="67"/>
      <c r="G25" s="67"/>
      <c r="H25" s="67"/>
      <c r="I25" s="68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69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69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1"/>
      <c r="AW25" s="69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1"/>
      <c r="BJ25" s="299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1"/>
      <c r="BW25" s="134" t="s">
        <v>53</v>
      </c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3" t="s">
        <v>54</v>
      </c>
      <c r="CI25" s="133"/>
      <c r="CJ25" s="133"/>
      <c r="CK25" s="133"/>
      <c r="CL25" s="133"/>
      <c r="CM25" s="133"/>
      <c r="CN25" s="133"/>
      <c r="CO25" s="133"/>
      <c r="CP25" s="133"/>
      <c r="CQ25" s="133"/>
      <c r="CR25" s="203" t="s">
        <v>42</v>
      </c>
      <c r="CS25" s="203"/>
      <c r="CT25" s="203"/>
      <c r="CU25" s="203"/>
      <c r="CV25" s="204">
        <v>0</v>
      </c>
      <c r="CW25" s="204"/>
      <c r="CX25" s="204"/>
      <c r="CY25" s="204"/>
      <c r="CZ25" s="204"/>
      <c r="DA25" s="204"/>
      <c r="DB25" s="204"/>
      <c r="DC25" s="204"/>
      <c r="DD25" s="204">
        <v>0</v>
      </c>
      <c r="DE25" s="204"/>
      <c r="DF25" s="204"/>
      <c r="DG25" s="204"/>
      <c r="DH25" s="204"/>
      <c r="DI25" s="204"/>
      <c r="DJ25" s="204"/>
      <c r="DK25" s="204"/>
      <c r="DL25" s="204">
        <v>0</v>
      </c>
      <c r="DM25" s="204"/>
      <c r="DN25" s="204"/>
      <c r="DO25" s="204"/>
      <c r="DP25" s="204"/>
      <c r="DQ25" s="204"/>
      <c r="DR25" s="204"/>
      <c r="DS25" s="204"/>
      <c r="DT25" s="30">
        <v>0</v>
      </c>
      <c r="DU25" s="30"/>
    </row>
    <row r="26" spans="1:125" ht="30.75" customHeight="1">
      <c r="A26" s="72"/>
      <c r="B26" s="73"/>
      <c r="C26" s="73"/>
      <c r="D26" s="73"/>
      <c r="E26" s="73"/>
      <c r="F26" s="73"/>
      <c r="G26" s="73"/>
      <c r="H26" s="73"/>
      <c r="I26" s="74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5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7"/>
      <c r="AJ26" s="75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7"/>
      <c r="AW26" s="75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7"/>
      <c r="BJ26" s="302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4"/>
      <c r="BW26" s="134" t="s">
        <v>55</v>
      </c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3" t="s">
        <v>50</v>
      </c>
      <c r="CI26" s="133"/>
      <c r="CJ26" s="133"/>
      <c r="CK26" s="133"/>
      <c r="CL26" s="133"/>
      <c r="CM26" s="133"/>
      <c r="CN26" s="133"/>
      <c r="CO26" s="133"/>
      <c r="CP26" s="133"/>
      <c r="CQ26" s="133"/>
      <c r="CR26" s="203" t="s">
        <v>42</v>
      </c>
      <c r="CS26" s="203"/>
      <c r="CT26" s="203"/>
      <c r="CU26" s="203"/>
      <c r="CV26" s="204">
        <v>100</v>
      </c>
      <c r="CW26" s="204"/>
      <c r="CX26" s="204"/>
      <c r="CY26" s="204"/>
      <c r="CZ26" s="204"/>
      <c r="DA26" s="204"/>
      <c r="DB26" s="204"/>
      <c r="DC26" s="204"/>
      <c r="DD26" s="204">
        <v>100</v>
      </c>
      <c r="DE26" s="204"/>
      <c r="DF26" s="204"/>
      <c r="DG26" s="204"/>
      <c r="DH26" s="204"/>
      <c r="DI26" s="204"/>
      <c r="DJ26" s="204"/>
      <c r="DK26" s="204"/>
      <c r="DL26" s="204">
        <v>100</v>
      </c>
      <c r="DM26" s="204"/>
      <c r="DN26" s="204"/>
      <c r="DO26" s="204"/>
      <c r="DP26" s="204"/>
      <c r="DQ26" s="204"/>
      <c r="DR26" s="204"/>
      <c r="DS26" s="204"/>
      <c r="DT26" s="30">
        <v>10</v>
      </c>
      <c r="DU26" s="30"/>
    </row>
    <row r="27" spans="55:123" ht="15.75" customHeight="1"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</row>
    <row r="28" spans="1:123" ht="15.75">
      <c r="A28" s="4" t="s">
        <v>91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5" ht="12.75">
      <c r="A29" s="200" t="s">
        <v>15</v>
      </c>
      <c r="B29" s="201"/>
      <c r="C29" s="201"/>
      <c r="D29" s="201"/>
      <c r="E29" s="201"/>
      <c r="F29" s="201"/>
      <c r="G29" s="201"/>
      <c r="H29" s="201"/>
      <c r="I29" s="202"/>
      <c r="J29" s="200" t="s">
        <v>7</v>
      </c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2"/>
      <c r="AN29" s="200" t="s">
        <v>16</v>
      </c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2"/>
      <c r="BH29" s="191" t="s">
        <v>123</v>
      </c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 t="s">
        <v>122</v>
      </c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77" t="s">
        <v>162</v>
      </c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8"/>
      <c r="DT29" s="194" t="s">
        <v>111</v>
      </c>
      <c r="DU29" s="195"/>
    </row>
    <row r="30" spans="1:125" ht="12.75">
      <c r="A30" s="182" t="s">
        <v>17</v>
      </c>
      <c r="B30" s="183"/>
      <c r="C30" s="183"/>
      <c r="D30" s="183"/>
      <c r="E30" s="183"/>
      <c r="F30" s="183"/>
      <c r="G30" s="183"/>
      <c r="H30" s="183"/>
      <c r="I30" s="184"/>
      <c r="J30" s="182" t="s">
        <v>89</v>
      </c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4"/>
      <c r="AN30" s="182" t="s">
        <v>18</v>
      </c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4"/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7"/>
      <c r="CZ30" s="287"/>
      <c r="DA30" s="287"/>
      <c r="DB30" s="287"/>
      <c r="DC30" s="287"/>
      <c r="DD30" s="287"/>
      <c r="DE30" s="287"/>
      <c r="DF30" s="287"/>
      <c r="DG30" s="287"/>
      <c r="DH30" s="287"/>
      <c r="DI30" s="287"/>
      <c r="DJ30" s="287"/>
      <c r="DK30" s="287"/>
      <c r="DL30" s="287"/>
      <c r="DM30" s="287"/>
      <c r="DN30" s="287"/>
      <c r="DO30" s="287"/>
      <c r="DP30" s="287"/>
      <c r="DQ30" s="287"/>
      <c r="DR30" s="287"/>
      <c r="DS30" s="255"/>
      <c r="DT30" s="196"/>
      <c r="DU30" s="197"/>
    </row>
    <row r="31" spans="1:125" ht="12.75">
      <c r="A31" s="182" t="s">
        <v>10</v>
      </c>
      <c r="B31" s="183"/>
      <c r="C31" s="183"/>
      <c r="D31" s="183"/>
      <c r="E31" s="183"/>
      <c r="F31" s="183"/>
      <c r="G31" s="183"/>
      <c r="H31" s="183"/>
      <c r="I31" s="184"/>
      <c r="J31" s="182" t="s">
        <v>160</v>
      </c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4"/>
      <c r="AN31" s="182" t="s">
        <v>92</v>
      </c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4"/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7"/>
      <c r="CZ31" s="287"/>
      <c r="DA31" s="287"/>
      <c r="DB31" s="287"/>
      <c r="DC31" s="287"/>
      <c r="DD31" s="287"/>
      <c r="DE31" s="287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  <c r="DP31" s="287"/>
      <c r="DQ31" s="287"/>
      <c r="DR31" s="287"/>
      <c r="DS31" s="255"/>
      <c r="DT31" s="196"/>
      <c r="DU31" s="197"/>
    </row>
    <row r="32" spans="1:125" ht="12.75">
      <c r="A32" s="182" t="s">
        <v>12</v>
      </c>
      <c r="B32" s="183"/>
      <c r="C32" s="183"/>
      <c r="D32" s="183"/>
      <c r="E32" s="183"/>
      <c r="F32" s="183"/>
      <c r="G32" s="183"/>
      <c r="H32" s="183"/>
      <c r="I32" s="184"/>
      <c r="J32" s="182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4"/>
      <c r="AN32" s="182" t="s">
        <v>19</v>
      </c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4"/>
      <c r="BH32" s="295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7"/>
      <c r="CZ32" s="287"/>
      <c r="DA32" s="287"/>
      <c r="DB32" s="287"/>
      <c r="DC32" s="287"/>
      <c r="DD32" s="287"/>
      <c r="DE32" s="287"/>
      <c r="DF32" s="287"/>
      <c r="DG32" s="287"/>
      <c r="DH32" s="287"/>
      <c r="DI32" s="287"/>
      <c r="DJ32" s="287"/>
      <c r="DK32" s="287"/>
      <c r="DL32" s="287"/>
      <c r="DM32" s="287"/>
      <c r="DN32" s="287"/>
      <c r="DO32" s="287"/>
      <c r="DP32" s="287"/>
      <c r="DQ32" s="287"/>
      <c r="DR32" s="287"/>
      <c r="DS32" s="255"/>
      <c r="DT32" s="196"/>
      <c r="DU32" s="197"/>
    </row>
    <row r="33" spans="1:125" ht="17.25" customHeight="1">
      <c r="A33" s="182"/>
      <c r="B33" s="183"/>
      <c r="C33" s="183"/>
      <c r="D33" s="183"/>
      <c r="E33" s="183"/>
      <c r="F33" s="183"/>
      <c r="G33" s="183"/>
      <c r="H33" s="183"/>
      <c r="I33" s="184"/>
      <c r="J33" s="182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4"/>
      <c r="AN33" s="182" t="s">
        <v>160</v>
      </c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4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6"/>
      <c r="DT33" s="198"/>
      <c r="DU33" s="199"/>
    </row>
    <row r="34" spans="1:125" ht="114" customHeight="1">
      <c r="A34" s="182"/>
      <c r="B34" s="183"/>
      <c r="C34" s="183"/>
      <c r="D34" s="183"/>
      <c r="E34" s="183"/>
      <c r="F34" s="183"/>
      <c r="G34" s="183"/>
      <c r="H34" s="183"/>
      <c r="I34" s="184"/>
      <c r="J34" s="6"/>
      <c r="K34" s="193" t="s">
        <v>44</v>
      </c>
      <c r="L34" s="193"/>
      <c r="M34" s="193"/>
      <c r="N34" s="193"/>
      <c r="O34" s="193"/>
      <c r="P34" s="193"/>
      <c r="Q34" s="193"/>
      <c r="R34" s="193"/>
      <c r="S34" s="54"/>
      <c r="T34" s="55"/>
      <c r="U34" s="193" t="s">
        <v>45</v>
      </c>
      <c r="V34" s="193"/>
      <c r="W34" s="193"/>
      <c r="X34" s="193"/>
      <c r="Y34" s="193"/>
      <c r="Z34" s="193"/>
      <c r="AA34" s="193"/>
      <c r="AB34" s="193"/>
      <c r="AC34" s="54"/>
      <c r="AD34" s="55"/>
      <c r="AE34" s="193"/>
      <c r="AF34" s="193"/>
      <c r="AG34" s="193"/>
      <c r="AH34" s="193"/>
      <c r="AI34" s="193"/>
      <c r="AJ34" s="193"/>
      <c r="AK34" s="193"/>
      <c r="AL34" s="193"/>
      <c r="AM34" s="54"/>
      <c r="AN34" s="55"/>
      <c r="AO34" s="193" t="s">
        <v>46</v>
      </c>
      <c r="AP34" s="193"/>
      <c r="AQ34" s="193"/>
      <c r="AR34" s="193"/>
      <c r="AS34" s="193"/>
      <c r="AT34" s="193"/>
      <c r="AU34" s="193"/>
      <c r="AV34" s="193"/>
      <c r="AW34" s="54"/>
      <c r="AX34" s="55"/>
      <c r="AY34" s="193"/>
      <c r="AZ34" s="193"/>
      <c r="BA34" s="193"/>
      <c r="BB34" s="193"/>
      <c r="BC34" s="193"/>
      <c r="BD34" s="193"/>
      <c r="BE34" s="193"/>
      <c r="BF34" s="193"/>
      <c r="BG34" s="7"/>
      <c r="BH34" s="283" t="s">
        <v>117</v>
      </c>
      <c r="BI34" s="284"/>
      <c r="BJ34" s="284"/>
      <c r="BK34" s="284"/>
      <c r="BL34" s="284"/>
      <c r="BM34" s="284"/>
      <c r="BN34" s="284"/>
      <c r="BO34" s="284"/>
      <c r="BP34" s="284"/>
      <c r="BQ34" s="285"/>
      <c r="BR34" s="283" t="s">
        <v>118</v>
      </c>
      <c r="BS34" s="284"/>
      <c r="BT34" s="284"/>
      <c r="BU34" s="284"/>
      <c r="BV34" s="284"/>
      <c r="BW34" s="284"/>
      <c r="BX34" s="284"/>
      <c r="BY34" s="285"/>
      <c r="BZ34" s="182" t="s">
        <v>13</v>
      </c>
      <c r="CA34" s="183"/>
      <c r="CB34" s="183"/>
      <c r="CC34" s="184"/>
      <c r="CD34" s="191" t="str">
        <f>CV18</f>
        <v>2022 год</v>
      </c>
      <c r="CE34" s="191"/>
      <c r="CF34" s="191"/>
      <c r="CG34" s="191"/>
      <c r="CH34" s="176" t="str">
        <f>DD18</f>
        <v>2023 год</v>
      </c>
      <c r="CI34" s="177"/>
      <c r="CJ34" s="177"/>
      <c r="CK34" s="177"/>
      <c r="CL34" s="177"/>
      <c r="CM34" s="178"/>
      <c r="CN34" s="176" t="str">
        <f>DL18</f>
        <v>2024 год</v>
      </c>
      <c r="CO34" s="177"/>
      <c r="CP34" s="177"/>
      <c r="CQ34" s="177"/>
      <c r="CR34" s="177"/>
      <c r="CS34" s="177"/>
      <c r="CT34" s="177"/>
      <c r="CU34" s="177"/>
      <c r="CV34" s="177"/>
      <c r="CW34" s="177"/>
      <c r="CX34" s="178"/>
      <c r="CY34" s="176" t="str">
        <f>CD34</f>
        <v>2022 год</v>
      </c>
      <c r="CZ34" s="177"/>
      <c r="DA34" s="177"/>
      <c r="DB34" s="177"/>
      <c r="DC34" s="177"/>
      <c r="DD34" s="177"/>
      <c r="DE34" s="177"/>
      <c r="DF34" s="176" t="str">
        <f>CH34</f>
        <v>2023 год</v>
      </c>
      <c r="DG34" s="177"/>
      <c r="DH34" s="177"/>
      <c r="DI34" s="177"/>
      <c r="DJ34" s="177"/>
      <c r="DK34" s="177"/>
      <c r="DL34" s="178"/>
      <c r="DM34" s="177" t="str">
        <f>CN34</f>
        <v>2024 год</v>
      </c>
      <c r="DN34" s="177"/>
      <c r="DO34" s="177"/>
      <c r="DP34" s="177"/>
      <c r="DQ34" s="177"/>
      <c r="DR34" s="177"/>
      <c r="DS34" s="178"/>
      <c r="DT34" s="179" t="s">
        <v>112</v>
      </c>
      <c r="DU34" s="179" t="s">
        <v>113</v>
      </c>
    </row>
    <row r="35" spans="1:125" ht="12.75" customHeight="1">
      <c r="A35" s="182"/>
      <c r="B35" s="183"/>
      <c r="C35" s="183"/>
      <c r="D35" s="183"/>
      <c r="E35" s="183"/>
      <c r="F35" s="183"/>
      <c r="G35" s="183"/>
      <c r="H35" s="183"/>
      <c r="I35" s="184"/>
      <c r="J35" s="185" t="s">
        <v>14</v>
      </c>
      <c r="K35" s="186"/>
      <c r="L35" s="186"/>
      <c r="M35" s="186"/>
      <c r="N35" s="186"/>
      <c r="O35" s="186"/>
      <c r="P35" s="186"/>
      <c r="Q35" s="186"/>
      <c r="R35" s="186"/>
      <c r="S35" s="187"/>
      <c r="T35" s="185" t="s">
        <v>14</v>
      </c>
      <c r="U35" s="186"/>
      <c r="V35" s="186"/>
      <c r="W35" s="186"/>
      <c r="X35" s="186"/>
      <c r="Y35" s="186"/>
      <c r="Z35" s="186"/>
      <c r="AA35" s="186"/>
      <c r="AB35" s="186"/>
      <c r="AC35" s="187"/>
      <c r="AD35" s="185" t="s">
        <v>14</v>
      </c>
      <c r="AE35" s="186"/>
      <c r="AF35" s="186"/>
      <c r="AG35" s="186"/>
      <c r="AH35" s="186"/>
      <c r="AI35" s="186"/>
      <c r="AJ35" s="186"/>
      <c r="AK35" s="186"/>
      <c r="AL35" s="186"/>
      <c r="AM35" s="187"/>
      <c r="AN35" s="185" t="s">
        <v>14</v>
      </c>
      <c r="AO35" s="186"/>
      <c r="AP35" s="186"/>
      <c r="AQ35" s="186"/>
      <c r="AR35" s="186"/>
      <c r="AS35" s="186"/>
      <c r="AT35" s="186"/>
      <c r="AU35" s="186"/>
      <c r="AV35" s="186"/>
      <c r="AW35" s="187"/>
      <c r="AX35" s="185" t="s">
        <v>14</v>
      </c>
      <c r="AY35" s="186"/>
      <c r="AZ35" s="186"/>
      <c r="BA35" s="186"/>
      <c r="BB35" s="186"/>
      <c r="BC35" s="186"/>
      <c r="BD35" s="186"/>
      <c r="BE35" s="186"/>
      <c r="BF35" s="186"/>
      <c r="BG35" s="187"/>
      <c r="BH35" s="283"/>
      <c r="BI35" s="284"/>
      <c r="BJ35" s="284"/>
      <c r="BK35" s="284"/>
      <c r="BL35" s="284"/>
      <c r="BM35" s="284"/>
      <c r="BN35" s="284"/>
      <c r="BO35" s="284"/>
      <c r="BP35" s="284"/>
      <c r="BQ35" s="285"/>
      <c r="BR35" s="283"/>
      <c r="BS35" s="284"/>
      <c r="BT35" s="284"/>
      <c r="BU35" s="284"/>
      <c r="BV35" s="284"/>
      <c r="BW35" s="284"/>
      <c r="BX35" s="284"/>
      <c r="BY35" s="285"/>
      <c r="BZ35" s="182"/>
      <c r="CA35" s="183"/>
      <c r="CB35" s="183"/>
      <c r="CC35" s="184"/>
      <c r="CD35" s="191"/>
      <c r="CE35" s="191"/>
      <c r="CF35" s="191"/>
      <c r="CG35" s="191"/>
      <c r="CH35" s="170"/>
      <c r="CI35" s="171"/>
      <c r="CJ35" s="171"/>
      <c r="CK35" s="171"/>
      <c r="CL35" s="171"/>
      <c r="CM35" s="172"/>
      <c r="CN35" s="170"/>
      <c r="CO35" s="171"/>
      <c r="CP35" s="171"/>
      <c r="CQ35" s="171"/>
      <c r="CR35" s="171"/>
      <c r="CS35" s="171"/>
      <c r="CT35" s="171"/>
      <c r="CU35" s="171"/>
      <c r="CV35" s="171"/>
      <c r="CW35" s="171"/>
      <c r="CX35" s="172"/>
      <c r="CY35" s="182"/>
      <c r="CZ35" s="183"/>
      <c r="DA35" s="183"/>
      <c r="DB35" s="183"/>
      <c r="DC35" s="183"/>
      <c r="DD35" s="183"/>
      <c r="DE35" s="183"/>
      <c r="DF35" s="182"/>
      <c r="DG35" s="183"/>
      <c r="DH35" s="183"/>
      <c r="DI35" s="183"/>
      <c r="DJ35" s="183"/>
      <c r="DK35" s="183"/>
      <c r="DL35" s="184"/>
      <c r="DM35" s="182"/>
      <c r="DN35" s="183"/>
      <c r="DO35" s="183"/>
      <c r="DP35" s="183"/>
      <c r="DQ35" s="183"/>
      <c r="DR35" s="183"/>
      <c r="DS35" s="184"/>
      <c r="DT35" s="180"/>
      <c r="DU35" s="180"/>
    </row>
    <row r="36" spans="1:125" ht="12.75" customHeight="1">
      <c r="A36" s="164"/>
      <c r="B36" s="165"/>
      <c r="C36" s="165"/>
      <c r="D36" s="165"/>
      <c r="E36" s="165"/>
      <c r="F36" s="165"/>
      <c r="G36" s="165"/>
      <c r="H36" s="165"/>
      <c r="I36" s="166"/>
      <c r="J36" s="188"/>
      <c r="K36" s="189"/>
      <c r="L36" s="189"/>
      <c r="M36" s="189"/>
      <c r="N36" s="189"/>
      <c r="O36" s="189"/>
      <c r="P36" s="189"/>
      <c r="Q36" s="189"/>
      <c r="R36" s="189"/>
      <c r="S36" s="190"/>
      <c r="T36" s="188"/>
      <c r="U36" s="189"/>
      <c r="V36" s="189"/>
      <c r="W36" s="189"/>
      <c r="X36" s="189"/>
      <c r="Y36" s="189"/>
      <c r="Z36" s="189"/>
      <c r="AA36" s="189"/>
      <c r="AB36" s="189"/>
      <c r="AC36" s="190"/>
      <c r="AD36" s="188"/>
      <c r="AE36" s="189"/>
      <c r="AF36" s="189"/>
      <c r="AG36" s="189"/>
      <c r="AH36" s="189"/>
      <c r="AI36" s="189"/>
      <c r="AJ36" s="189"/>
      <c r="AK36" s="189"/>
      <c r="AL36" s="189"/>
      <c r="AM36" s="190"/>
      <c r="AN36" s="188"/>
      <c r="AO36" s="189"/>
      <c r="AP36" s="189"/>
      <c r="AQ36" s="189"/>
      <c r="AR36" s="189"/>
      <c r="AS36" s="189"/>
      <c r="AT36" s="189"/>
      <c r="AU36" s="189"/>
      <c r="AV36" s="189"/>
      <c r="AW36" s="190"/>
      <c r="AX36" s="188"/>
      <c r="AY36" s="189"/>
      <c r="AZ36" s="189"/>
      <c r="BA36" s="189"/>
      <c r="BB36" s="189"/>
      <c r="BC36" s="189"/>
      <c r="BD36" s="189"/>
      <c r="BE36" s="189"/>
      <c r="BF36" s="189"/>
      <c r="BG36" s="190"/>
      <c r="BH36" s="292"/>
      <c r="BI36" s="293"/>
      <c r="BJ36" s="293"/>
      <c r="BK36" s="293"/>
      <c r="BL36" s="293"/>
      <c r="BM36" s="293"/>
      <c r="BN36" s="293"/>
      <c r="BO36" s="293"/>
      <c r="BP36" s="293"/>
      <c r="BQ36" s="294"/>
      <c r="BR36" s="188"/>
      <c r="BS36" s="189"/>
      <c r="BT36" s="189"/>
      <c r="BU36" s="189"/>
      <c r="BV36" s="189"/>
      <c r="BW36" s="189"/>
      <c r="BX36" s="189"/>
      <c r="BY36" s="190"/>
      <c r="BZ36" s="164"/>
      <c r="CA36" s="165"/>
      <c r="CB36" s="165"/>
      <c r="CC36" s="166"/>
      <c r="CD36" s="191"/>
      <c r="CE36" s="191"/>
      <c r="CF36" s="191"/>
      <c r="CG36" s="191"/>
      <c r="CH36" s="173"/>
      <c r="CI36" s="174"/>
      <c r="CJ36" s="174"/>
      <c r="CK36" s="174"/>
      <c r="CL36" s="174"/>
      <c r="CM36" s="175"/>
      <c r="CN36" s="173"/>
      <c r="CO36" s="174"/>
      <c r="CP36" s="174"/>
      <c r="CQ36" s="174"/>
      <c r="CR36" s="174"/>
      <c r="CS36" s="174"/>
      <c r="CT36" s="174"/>
      <c r="CU36" s="174"/>
      <c r="CV36" s="174"/>
      <c r="CW36" s="174"/>
      <c r="CX36" s="175"/>
      <c r="CY36" s="164"/>
      <c r="CZ36" s="165"/>
      <c r="DA36" s="165"/>
      <c r="DB36" s="165"/>
      <c r="DC36" s="165"/>
      <c r="DD36" s="165"/>
      <c r="DE36" s="165"/>
      <c r="DF36" s="164"/>
      <c r="DG36" s="165"/>
      <c r="DH36" s="165"/>
      <c r="DI36" s="165"/>
      <c r="DJ36" s="165"/>
      <c r="DK36" s="165"/>
      <c r="DL36" s="166"/>
      <c r="DM36" s="165"/>
      <c r="DN36" s="165"/>
      <c r="DO36" s="165"/>
      <c r="DP36" s="165"/>
      <c r="DQ36" s="165"/>
      <c r="DR36" s="165"/>
      <c r="DS36" s="166"/>
      <c r="DT36" s="181"/>
      <c r="DU36" s="181"/>
    </row>
    <row r="37" spans="1:125" ht="12.75" customHeight="1">
      <c r="A37" s="137">
        <v>1</v>
      </c>
      <c r="B37" s="137"/>
      <c r="C37" s="137"/>
      <c r="D37" s="137"/>
      <c r="E37" s="137"/>
      <c r="F37" s="137"/>
      <c r="G37" s="137"/>
      <c r="H37" s="137"/>
      <c r="I37" s="137"/>
      <c r="J37" s="137">
        <v>2</v>
      </c>
      <c r="K37" s="137"/>
      <c r="L37" s="137"/>
      <c r="M37" s="137"/>
      <c r="N37" s="137"/>
      <c r="O37" s="137"/>
      <c r="P37" s="137"/>
      <c r="Q37" s="137"/>
      <c r="R37" s="137"/>
      <c r="S37" s="137"/>
      <c r="T37" s="137">
        <v>3</v>
      </c>
      <c r="U37" s="137"/>
      <c r="V37" s="137"/>
      <c r="W37" s="137"/>
      <c r="X37" s="137"/>
      <c r="Y37" s="137"/>
      <c r="Z37" s="137"/>
      <c r="AA37" s="137"/>
      <c r="AB37" s="137"/>
      <c r="AC37" s="137"/>
      <c r="AD37" s="137">
        <v>4</v>
      </c>
      <c r="AE37" s="137"/>
      <c r="AF37" s="137"/>
      <c r="AG37" s="137"/>
      <c r="AH37" s="137"/>
      <c r="AI37" s="137"/>
      <c r="AJ37" s="137"/>
      <c r="AK37" s="137"/>
      <c r="AL37" s="137"/>
      <c r="AM37" s="137"/>
      <c r="AN37" s="137">
        <v>5</v>
      </c>
      <c r="AO37" s="137"/>
      <c r="AP37" s="137"/>
      <c r="AQ37" s="137"/>
      <c r="AR37" s="137"/>
      <c r="AS37" s="137"/>
      <c r="AT37" s="137"/>
      <c r="AU37" s="137"/>
      <c r="AV37" s="137"/>
      <c r="AW37" s="137"/>
      <c r="AX37" s="137">
        <v>6</v>
      </c>
      <c r="AY37" s="137"/>
      <c r="AZ37" s="137"/>
      <c r="BA37" s="137"/>
      <c r="BB37" s="137"/>
      <c r="BC37" s="137"/>
      <c r="BD37" s="137"/>
      <c r="BE37" s="137"/>
      <c r="BF37" s="137"/>
      <c r="BG37" s="137"/>
      <c r="BH37" s="137">
        <v>7</v>
      </c>
      <c r="BI37" s="137"/>
      <c r="BJ37" s="137"/>
      <c r="BK37" s="137"/>
      <c r="BL37" s="137"/>
      <c r="BM37" s="137"/>
      <c r="BN37" s="137"/>
      <c r="BO37" s="137"/>
      <c r="BP37" s="137"/>
      <c r="BQ37" s="137"/>
      <c r="BR37" s="137">
        <v>8</v>
      </c>
      <c r="BS37" s="137"/>
      <c r="BT37" s="137"/>
      <c r="BU37" s="137"/>
      <c r="BV37" s="137"/>
      <c r="BW37" s="137"/>
      <c r="BX37" s="137"/>
      <c r="BY37" s="137"/>
      <c r="BZ37" s="136">
        <v>9</v>
      </c>
      <c r="CA37" s="136"/>
      <c r="CB37" s="136"/>
      <c r="CC37" s="136"/>
      <c r="CD37" s="158">
        <v>10</v>
      </c>
      <c r="CE37" s="159"/>
      <c r="CF37" s="159"/>
      <c r="CG37" s="160"/>
      <c r="CH37" s="158">
        <v>11</v>
      </c>
      <c r="CI37" s="159"/>
      <c r="CJ37" s="159"/>
      <c r="CK37" s="159"/>
      <c r="CL37" s="159"/>
      <c r="CM37" s="160"/>
      <c r="CN37" s="158">
        <v>12</v>
      </c>
      <c r="CO37" s="159"/>
      <c r="CP37" s="159"/>
      <c r="CQ37" s="159"/>
      <c r="CR37" s="159"/>
      <c r="CS37" s="159"/>
      <c r="CT37" s="159"/>
      <c r="CU37" s="159"/>
      <c r="CV37" s="159"/>
      <c r="CW37" s="159"/>
      <c r="CX37" s="160"/>
      <c r="CY37" s="137">
        <v>13</v>
      </c>
      <c r="CZ37" s="137"/>
      <c r="DA37" s="137"/>
      <c r="DB37" s="137"/>
      <c r="DC37" s="137"/>
      <c r="DD37" s="137"/>
      <c r="DE37" s="137"/>
      <c r="DF37" s="137">
        <v>14</v>
      </c>
      <c r="DG37" s="137"/>
      <c r="DH37" s="137"/>
      <c r="DI37" s="137"/>
      <c r="DJ37" s="137"/>
      <c r="DK37" s="137"/>
      <c r="DL37" s="137"/>
      <c r="DM37" s="137">
        <v>15</v>
      </c>
      <c r="DN37" s="137"/>
      <c r="DO37" s="137"/>
      <c r="DP37" s="137"/>
      <c r="DQ37" s="137"/>
      <c r="DR37" s="137"/>
      <c r="DS37" s="137"/>
      <c r="DT37" s="29">
        <v>16</v>
      </c>
      <c r="DU37" s="29">
        <v>17</v>
      </c>
    </row>
    <row r="38" spans="1:125" ht="108.75" customHeight="1">
      <c r="A38" s="305" t="s">
        <v>168</v>
      </c>
      <c r="B38" s="306"/>
      <c r="C38" s="306"/>
      <c r="D38" s="306"/>
      <c r="E38" s="306"/>
      <c r="F38" s="306"/>
      <c r="G38" s="306"/>
      <c r="H38" s="306"/>
      <c r="I38" s="307"/>
      <c r="J38" s="308" t="s">
        <v>47</v>
      </c>
      <c r="K38" s="309"/>
      <c r="L38" s="309"/>
      <c r="M38" s="309"/>
      <c r="N38" s="309"/>
      <c r="O38" s="309"/>
      <c r="P38" s="309"/>
      <c r="Q38" s="309"/>
      <c r="R38" s="309"/>
      <c r="S38" s="310"/>
      <c r="T38" s="311" t="s">
        <v>48</v>
      </c>
      <c r="U38" s="312"/>
      <c r="V38" s="312"/>
      <c r="W38" s="312"/>
      <c r="X38" s="312"/>
      <c r="Y38" s="312"/>
      <c r="Z38" s="312"/>
      <c r="AA38" s="312"/>
      <c r="AB38" s="312"/>
      <c r="AC38" s="313"/>
      <c r="AD38" s="311" t="str">
        <f>AJ22</f>
        <v>не указано</v>
      </c>
      <c r="AE38" s="312"/>
      <c r="AF38" s="312"/>
      <c r="AG38" s="312"/>
      <c r="AH38" s="312"/>
      <c r="AI38" s="312"/>
      <c r="AJ38" s="312"/>
      <c r="AK38" s="312"/>
      <c r="AL38" s="312"/>
      <c r="AM38" s="313"/>
      <c r="AN38" s="311" t="s">
        <v>107</v>
      </c>
      <c r="AO38" s="312"/>
      <c r="AP38" s="312"/>
      <c r="AQ38" s="312"/>
      <c r="AR38" s="312"/>
      <c r="AS38" s="312"/>
      <c r="AT38" s="312"/>
      <c r="AU38" s="312"/>
      <c r="AV38" s="312"/>
      <c r="AW38" s="313"/>
      <c r="AX38" s="311"/>
      <c r="AY38" s="312"/>
      <c r="AZ38" s="312"/>
      <c r="BA38" s="312"/>
      <c r="BB38" s="312"/>
      <c r="BC38" s="312"/>
      <c r="BD38" s="312"/>
      <c r="BE38" s="312"/>
      <c r="BF38" s="312"/>
      <c r="BG38" s="313"/>
      <c r="BH38" s="280" t="s">
        <v>56</v>
      </c>
      <c r="BI38" s="280"/>
      <c r="BJ38" s="280"/>
      <c r="BK38" s="280"/>
      <c r="BL38" s="280"/>
      <c r="BM38" s="280"/>
      <c r="BN38" s="280"/>
      <c r="BO38" s="280"/>
      <c r="BP38" s="280"/>
      <c r="BQ38" s="280"/>
      <c r="BR38" s="280" t="s">
        <v>57</v>
      </c>
      <c r="BS38" s="280"/>
      <c r="BT38" s="280"/>
      <c r="BU38" s="280"/>
      <c r="BV38" s="280"/>
      <c r="BW38" s="280"/>
      <c r="BX38" s="280"/>
      <c r="BY38" s="280"/>
      <c r="BZ38" s="281" t="s">
        <v>58</v>
      </c>
      <c r="CA38" s="281"/>
      <c r="CB38" s="281"/>
      <c r="CC38" s="281"/>
      <c r="CD38" s="268">
        <v>134</v>
      </c>
      <c r="CE38" s="269"/>
      <c r="CF38" s="269"/>
      <c r="CG38" s="270"/>
      <c r="CH38" s="268">
        <f>CD38</f>
        <v>134</v>
      </c>
      <c r="CI38" s="269"/>
      <c r="CJ38" s="269"/>
      <c r="CK38" s="269"/>
      <c r="CL38" s="269"/>
      <c r="CM38" s="270"/>
      <c r="CN38" s="268">
        <f>CH38</f>
        <v>134</v>
      </c>
      <c r="CO38" s="269"/>
      <c r="CP38" s="269"/>
      <c r="CQ38" s="269"/>
      <c r="CR38" s="269"/>
      <c r="CS38" s="269"/>
      <c r="CT38" s="269"/>
      <c r="CU38" s="269"/>
      <c r="CV38" s="269"/>
      <c r="CW38" s="269"/>
      <c r="CX38" s="270"/>
      <c r="CY38" s="266" t="s">
        <v>42</v>
      </c>
      <c r="CZ38" s="267"/>
      <c r="DA38" s="267"/>
      <c r="DB38" s="267"/>
      <c r="DC38" s="267"/>
      <c r="DD38" s="267"/>
      <c r="DE38" s="267"/>
      <c r="DF38" s="266" t="s">
        <v>42</v>
      </c>
      <c r="DG38" s="267"/>
      <c r="DH38" s="267"/>
      <c r="DI38" s="267"/>
      <c r="DJ38" s="267"/>
      <c r="DK38" s="267"/>
      <c r="DL38" s="267"/>
      <c r="DM38" s="266" t="s">
        <v>42</v>
      </c>
      <c r="DN38" s="267"/>
      <c r="DO38" s="267"/>
      <c r="DP38" s="267"/>
      <c r="DQ38" s="267"/>
      <c r="DR38" s="267"/>
      <c r="DS38" s="267"/>
      <c r="DT38" s="60">
        <v>10</v>
      </c>
      <c r="DU38" s="61">
        <f>CD38*0.1</f>
        <v>13.4</v>
      </c>
    </row>
    <row r="39" spans="1:126" ht="78" customHeight="1">
      <c r="A39" s="271" t="str">
        <f>A24</f>
        <v>801012О.99.0.БА81АШ28001</v>
      </c>
      <c r="B39" s="272"/>
      <c r="C39" s="272"/>
      <c r="D39" s="272"/>
      <c r="E39" s="272"/>
      <c r="F39" s="272"/>
      <c r="G39" s="272"/>
      <c r="H39" s="272"/>
      <c r="I39" s="273"/>
      <c r="J39" s="274" t="str">
        <f>J24</f>
        <v>обучающиеся с ограниченными возможностями здоровья (ОВЗ)</v>
      </c>
      <c r="K39" s="275"/>
      <c r="L39" s="275"/>
      <c r="M39" s="275"/>
      <c r="N39" s="275"/>
      <c r="O39" s="275"/>
      <c r="P39" s="275"/>
      <c r="Q39" s="275"/>
      <c r="R39" s="275"/>
      <c r="S39" s="276"/>
      <c r="T39" s="277" t="str">
        <f>W24</f>
        <v>проходящие обучение по состоянию здоровья на дому</v>
      </c>
      <c r="U39" s="278"/>
      <c r="V39" s="278"/>
      <c r="W39" s="278"/>
      <c r="X39" s="278"/>
      <c r="Y39" s="278"/>
      <c r="Z39" s="278"/>
      <c r="AA39" s="278"/>
      <c r="AB39" s="278"/>
      <c r="AC39" s="279"/>
      <c r="AD39" s="277" t="str">
        <f>AJ24</f>
        <v>не указано</v>
      </c>
      <c r="AE39" s="278"/>
      <c r="AF39" s="278"/>
      <c r="AG39" s="278"/>
      <c r="AH39" s="278"/>
      <c r="AI39" s="278"/>
      <c r="AJ39" s="278"/>
      <c r="AK39" s="278"/>
      <c r="AL39" s="278"/>
      <c r="AM39" s="279"/>
      <c r="AN39" s="277" t="str">
        <f>AW24</f>
        <v>Очная </v>
      </c>
      <c r="AO39" s="278"/>
      <c r="AP39" s="278"/>
      <c r="AQ39" s="278"/>
      <c r="AR39" s="278"/>
      <c r="AS39" s="278"/>
      <c r="AT39" s="278"/>
      <c r="AU39" s="278"/>
      <c r="AV39" s="278"/>
      <c r="AW39" s="279"/>
      <c r="AX39" s="277"/>
      <c r="AY39" s="278"/>
      <c r="AZ39" s="278"/>
      <c r="BA39" s="278"/>
      <c r="BB39" s="278"/>
      <c r="BC39" s="278"/>
      <c r="BD39" s="278"/>
      <c r="BE39" s="278"/>
      <c r="BF39" s="278"/>
      <c r="BG39" s="279"/>
      <c r="BH39" s="280" t="s">
        <v>56</v>
      </c>
      <c r="BI39" s="280"/>
      <c r="BJ39" s="280"/>
      <c r="BK39" s="280"/>
      <c r="BL39" s="280"/>
      <c r="BM39" s="280"/>
      <c r="BN39" s="280"/>
      <c r="BO39" s="280"/>
      <c r="BP39" s="280"/>
      <c r="BQ39" s="280"/>
      <c r="BR39" s="280" t="s">
        <v>57</v>
      </c>
      <c r="BS39" s="280"/>
      <c r="BT39" s="280"/>
      <c r="BU39" s="280"/>
      <c r="BV39" s="280"/>
      <c r="BW39" s="280"/>
      <c r="BX39" s="280"/>
      <c r="BY39" s="280"/>
      <c r="BZ39" s="281" t="s">
        <v>58</v>
      </c>
      <c r="CA39" s="281"/>
      <c r="CB39" s="281"/>
      <c r="CC39" s="281"/>
      <c r="CD39" s="268">
        <v>4</v>
      </c>
      <c r="CE39" s="269"/>
      <c r="CF39" s="269"/>
      <c r="CG39" s="270"/>
      <c r="CH39" s="268">
        <f>CD39</f>
        <v>4</v>
      </c>
      <c r="CI39" s="269"/>
      <c r="CJ39" s="269"/>
      <c r="CK39" s="269"/>
      <c r="CL39" s="269"/>
      <c r="CM39" s="270"/>
      <c r="CN39" s="268">
        <f>CH39</f>
        <v>4</v>
      </c>
      <c r="CO39" s="269"/>
      <c r="CP39" s="269"/>
      <c r="CQ39" s="269"/>
      <c r="CR39" s="269"/>
      <c r="CS39" s="269"/>
      <c r="CT39" s="269"/>
      <c r="CU39" s="269"/>
      <c r="CV39" s="269"/>
      <c r="CW39" s="269"/>
      <c r="CX39" s="270"/>
      <c r="CY39" s="266" t="s">
        <v>42</v>
      </c>
      <c r="CZ39" s="267"/>
      <c r="DA39" s="267"/>
      <c r="DB39" s="267"/>
      <c r="DC39" s="267"/>
      <c r="DD39" s="267"/>
      <c r="DE39" s="267"/>
      <c r="DF39" s="266" t="s">
        <v>42</v>
      </c>
      <c r="DG39" s="267"/>
      <c r="DH39" s="267"/>
      <c r="DI39" s="267"/>
      <c r="DJ39" s="267"/>
      <c r="DK39" s="267"/>
      <c r="DL39" s="267"/>
      <c r="DM39" s="266" t="s">
        <v>42</v>
      </c>
      <c r="DN39" s="267"/>
      <c r="DO39" s="267"/>
      <c r="DP39" s="267"/>
      <c r="DQ39" s="267"/>
      <c r="DR39" s="267"/>
      <c r="DS39" s="267"/>
      <c r="DT39" s="60">
        <v>10</v>
      </c>
      <c r="DU39" s="61">
        <f>CD39*0.1</f>
        <v>0.4</v>
      </c>
      <c r="DV39" s="80">
        <f>CD38+CD39</f>
        <v>138</v>
      </c>
    </row>
    <row r="41" spans="1:123" ht="15.75">
      <c r="A41" s="4" t="s">
        <v>20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3" ht="12.75">
      <c r="A42" s="142" t="s">
        <v>21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4"/>
    </row>
    <row r="43" spans="1:123" ht="12.75">
      <c r="A43" s="142" t="s">
        <v>22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4"/>
      <c r="R43" s="142" t="s">
        <v>23</v>
      </c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4"/>
      <c r="AM43" s="143" t="s">
        <v>24</v>
      </c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  <c r="AY43" s="143" t="s">
        <v>8</v>
      </c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4"/>
      <c r="BK43" s="142" t="s">
        <v>11</v>
      </c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4"/>
    </row>
    <row r="44" spans="1:123" ht="12.75">
      <c r="A44" s="137">
        <v>1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>
        <v>2</v>
      </c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>
        <v>3</v>
      </c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>
        <v>4</v>
      </c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>
        <v>5</v>
      </c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</row>
    <row r="45" spans="1:123" ht="15.75">
      <c r="A45" s="4" t="s">
        <v>93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75">
      <c r="A46" s="4" t="s">
        <v>94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78.75" customHeight="1">
      <c r="A47" s="138" t="s">
        <v>105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</row>
    <row r="48" spans="1:123" ht="15.75">
      <c r="A48" s="4" t="s">
        <v>95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2.75">
      <c r="A49" s="136" t="s">
        <v>25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 t="s">
        <v>26</v>
      </c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 t="s">
        <v>27</v>
      </c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</row>
    <row r="50" spans="1:123" ht="12.75">
      <c r="A50" s="137">
        <v>1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>
        <v>2</v>
      </c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>
        <v>3</v>
      </c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</row>
    <row r="51" spans="1:123" ht="69.75" customHeight="1">
      <c r="A51" s="133" t="s">
        <v>59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4" t="s">
        <v>60</v>
      </c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3" t="s">
        <v>61</v>
      </c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</row>
    <row r="52" spans="1:123" ht="27.75" customHeight="1">
      <c r="A52" s="133" t="s">
        <v>62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4" t="s">
        <v>63</v>
      </c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3" t="s">
        <v>64</v>
      </c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</row>
    <row r="53" spans="1:123" ht="12.75">
      <c r="A53" s="133" t="s">
        <v>65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4" t="s">
        <v>66</v>
      </c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3" t="s">
        <v>67</v>
      </c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</row>
    <row r="54" spans="1:123" ht="170.25" customHeight="1">
      <c r="A54" s="133" t="s">
        <v>68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5" t="s">
        <v>69</v>
      </c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3" t="s">
        <v>70</v>
      </c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225" t="s">
        <v>5</v>
      </c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6">
        <v>2</v>
      </c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15.75">
      <c r="A58" s="4" t="s">
        <v>85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2"/>
      <c r="CI58" s="1"/>
      <c r="CJ58" s="1"/>
      <c r="CK58" s="4" t="s">
        <v>126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5"/>
      <c r="DI58" s="1"/>
      <c r="DJ58" s="3"/>
      <c r="DK58" s="1"/>
      <c r="DL58" s="227" t="s">
        <v>132</v>
      </c>
      <c r="DM58" s="228"/>
      <c r="DN58" s="228"/>
      <c r="DO58" s="228"/>
      <c r="DP58" s="228"/>
      <c r="DQ58" s="228"/>
      <c r="DR58" s="228"/>
      <c r="DS58" s="229"/>
    </row>
    <row r="59" spans="1:123" ht="15.75">
      <c r="A59" s="236" t="s">
        <v>133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1"/>
      <c r="CJ59" s="1"/>
      <c r="CK59" s="4" t="s">
        <v>127</v>
      </c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5"/>
      <c r="DI59" s="1"/>
      <c r="DJ59" s="3"/>
      <c r="DK59" s="1"/>
      <c r="DL59" s="230"/>
      <c r="DM59" s="231"/>
      <c r="DN59" s="231"/>
      <c r="DO59" s="231"/>
      <c r="DP59" s="231"/>
      <c r="DQ59" s="231"/>
      <c r="DR59" s="231"/>
      <c r="DS59" s="232"/>
    </row>
    <row r="60" spans="1:123" ht="15.75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1"/>
      <c r="CJ60" s="1"/>
      <c r="CK60" s="4" t="s">
        <v>128</v>
      </c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8"/>
      <c r="DK60" s="1"/>
      <c r="DL60" s="233"/>
      <c r="DM60" s="234"/>
      <c r="DN60" s="234"/>
      <c r="DO60" s="234"/>
      <c r="DP60" s="234"/>
      <c r="DQ60" s="234"/>
      <c r="DR60" s="234"/>
      <c r="DS60" s="235"/>
    </row>
    <row r="61" spans="1:109" ht="15.75">
      <c r="A61" s="4" t="s">
        <v>86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2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</row>
    <row r="62" spans="1:123" ht="15.75">
      <c r="A62" s="238" t="s">
        <v>43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  <c r="CC62" s="238"/>
      <c r="CD62" s="238"/>
      <c r="CE62" s="238"/>
      <c r="CF62" s="238"/>
      <c r="CG62" s="238"/>
      <c r="CH62" s="238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>
      <c r="A63" s="4" t="s">
        <v>87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75">
      <c r="A64" s="4" t="s">
        <v>88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5" ht="12.75" customHeight="1">
      <c r="A65" s="200" t="s">
        <v>6</v>
      </c>
      <c r="B65" s="201"/>
      <c r="C65" s="201"/>
      <c r="D65" s="201"/>
      <c r="E65" s="201"/>
      <c r="F65" s="201"/>
      <c r="G65" s="201"/>
      <c r="H65" s="201"/>
      <c r="I65" s="202"/>
      <c r="J65" s="200" t="s">
        <v>7</v>
      </c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2"/>
      <c r="AW65" s="200" t="s">
        <v>7</v>
      </c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2"/>
      <c r="BW65" s="191" t="str">
        <f>BW12</f>
        <v>Показатель качества муниципальной услуги</v>
      </c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76" t="str">
        <f>CV12</f>
        <v>Значение показателя качества муниципальной услуги</v>
      </c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8"/>
      <c r="DT65" s="224" t="s">
        <v>161</v>
      </c>
      <c r="DU65" s="224"/>
    </row>
    <row r="66" spans="1:125" ht="12.75">
      <c r="A66" s="182" t="s">
        <v>8</v>
      </c>
      <c r="B66" s="183"/>
      <c r="C66" s="183"/>
      <c r="D66" s="183"/>
      <c r="E66" s="183"/>
      <c r="F66" s="183"/>
      <c r="G66" s="183"/>
      <c r="H66" s="183"/>
      <c r="I66" s="184"/>
      <c r="J66" s="182" t="s">
        <v>89</v>
      </c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4"/>
      <c r="AW66" s="182" t="s">
        <v>9</v>
      </c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4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251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7"/>
      <c r="DQ66" s="287"/>
      <c r="DR66" s="287"/>
      <c r="DS66" s="255"/>
      <c r="DT66" s="224"/>
      <c r="DU66" s="224"/>
    </row>
    <row r="67" spans="1:125" ht="12.75">
      <c r="A67" s="182" t="s">
        <v>10</v>
      </c>
      <c r="B67" s="183"/>
      <c r="C67" s="183"/>
      <c r="D67" s="183"/>
      <c r="E67" s="183"/>
      <c r="F67" s="183"/>
      <c r="G67" s="183"/>
      <c r="H67" s="183"/>
      <c r="I67" s="184"/>
      <c r="J67" s="182" t="s">
        <v>160</v>
      </c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4"/>
      <c r="AW67" s="182" t="s">
        <v>90</v>
      </c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4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251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  <c r="DR67" s="287"/>
      <c r="DS67" s="255"/>
      <c r="DT67" s="224"/>
      <c r="DU67" s="224"/>
    </row>
    <row r="68" spans="1:125" ht="12.75">
      <c r="A68" s="182" t="s">
        <v>12</v>
      </c>
      <c r="B68" s="183"/>
      <c r="C68" s="183"/>
      <c r="D68" s="183"/>
      <c r="E68" s="183"/>
      <c r="F68" s="183"/>
      <c r="G68" s="183"/>
      <c r="H68" s="183"/>
      <c r="I68" s="184"/>
      <c r="J68" s="18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4"/>
      <c r="AW68" s="182" t="s">
        <v>160</v>
      </c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4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251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55"/>
      <c r="DT68" s="224"/>
      <c r="DU68" s="224"/>
    </row>
    <row r="69" spans="1:125" ht="12.75">
      <c r="A69" s="182"/>
      <c r="B69" s="183"/>
      <c r="C69" s="183"/>
      <c r="D69" s="183"/>
      <c r="E69" s="183"/>
      <c r="F69" s="183"/>
      <c r="G69" s="183"/>
      <c r="H69" s="183"/>
      <c r="I69" s="184"/>
      <c r="J69" s="182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4"/>
      <c r="AW69" s="182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4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251"/>
      <c r="CW69" s="287"/>
      <c r="CX69" s="287"/>
      <c r="CY69" s="287"/>
      <c r="CZ69" s="287"/>
      <c r="DA69" s="287"/>
      <c r="DB69" s="287"/>
      <c r="DC69" s="287"/>
      <c r="DD69" s="287"/>
      <c r="DE69" s="287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7"/>
      <c r="DQ69" s="287"/>
      <c r="DR69" s="287"/>
      <c r="DS69" s="255"/>
      <c r="DT69" s="224"/>
      <c r="DU69" s="224"/>
    </row>
    <row r="70" spans="1:125" ht="12.75">
      <c r="A70" s="182"/>
      <c r="B70" s="183"/>
      <c r="C70" s="183"/>
      <c r="D70" s="183"/>
      <c r="E70" s="183"/>
      <c r="F70" s="183"/>
      <c r="G70" s="183"/>
      <c r="H70" s="183"/>
      <c r="I70" s="184"/>
      <c r="J70" s="221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3"/>
      <c r="AW70" s="221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3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253"/>
      <c r="CW70" s="254"/>
      <c r="CX70" s="254"/>
      <c r="CY70" s="254"/>
      <c r="CZ70" s="254"/>
      <c r="DA70" s="254"/>
      <c r="DB70" s="254"/>
      <c r="DC70" s="254"/>
      <c r="DD70" s="254"/>
      <c r="DE70" s="254"/>
      <c r="DF70" s="254"/>
      <c r="DG70" s="254"/>
      <c r="DH70" s="254"/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6"/>
      <c r="DT70" s="224"/>
      <c r="DU70" s="224"/>
    </row>
    <row r="71" spans="1:125" ht="73.5" customHeight="1">
      <c r="A71" s="182"/>
      <c r="B71" s="183"/>
      <c r="C71" s="183"/>
      <c r="D71" s="183"/>
      <c r="E71" s="183"/>
      <c r="F71" s="183"/>
      <c r="G71" s="183"/>
      <c r="H71" s="183"/>
      <c r="I71" s="184"/>
      <c r="J71" s="6"/>
      <c r="K71" s="193" t="s">
        <v>44</v>
      </c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54"/>
      <c r="W71" s="55"/>
      <c r="X71" s="193" t="s">
        <v>71</v>
      </c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54"/>
      <c r="AJ71" s="55"/>
      <c r="AK71" s="193" t="s">
        <v>45</v>
      </c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54"/>
      <c r="AW71" s="55"/>
      <c r="AX71" s="193" t="s">
        <v>46</v>
      </c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7"/>
      <c r="BJ71" s="6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7"/>
      <c r="BW71" s="170" t="str">
        <f>BH34</f>
        <v>наименование показателя</v>
      </c>
      <c r="BX71" s="171"/>
      <c r="BY71" s="171"/>
      <c r="BZ71" s="171"/>
      <c r="CA71" s="171"/>
      <c r="CB71" s="171"/>
      <c r="CC71" s="171"/>
      <c r="CD71" s="171"/>
      <c r="CE71" s="171"/>
      <c r="CF71" s="171"/>
      <c r="CG71" s="172"/>
      <c r="CH71" s="170" t="str">
        <f>CH18</f>
        <v>единица измерения по ОКЕИ</v>
      </c>
      <c r="CI71" s="171"/>
      <c r="CJ71" s="171"/>
      <c r="CK71" s="171"/>
      <c r="CL71" s="171"/>
      <c r="CM71" s="171"/>
      <c r="CN71" s="171"/>
      <c r="CO71" s="171"/>
      <c r="CP71" s="171"/>
      <c r="CQ71" s="172"/>
      <c r="CR71" s="170" t="s">
        <v>13</v>
      </c>
      <c r="CS71" s="171"/>
      <c r="CT71" s="171"/>
      <c r="CU71" s="172"/>
      <c r="CV71" s="176" t="str">
        <f>CY34</f>
        <v>2022 год</v>
      </c>
      <c r="CW71" s="177"/>
      <c r="CX71" s="177"/>
      <c r="CY71" s="177"/>
      <c r="CZ71" s="177"/>
      <c r="DA71" s="177"/>
      <c r="DB71" s="177"/>
      <c r="DC71" s="177"/>
      <c r="DD71" s="176" t="str">
        <f>DF34</f>
        <v>2023 год</v>
      </c>
      <c r="DE71" s="177"/>
      <c r="DF71" s="177"/>
      <c r="DG71" s="177"/>
      <c r="DH71" s="177"/>
      <c r="DI71" s="177"/>
      <c r="DJ71" s="177"/>
      <c r="DK71" s="178"/>
      <c r="DL71" s="177" t="str">
        <f>DM34</f>
        <v>2024 год</v>
      </c>
      <c r="DM71" s="177"/>
      <c r="DN71" s="177"/>
      <c r="DO71" s="177"/>
      <c r="DP71" s="177"/>
      <c r="DQ71" s="177"/>
      <c r="DR71" s="177"/>
      <c r="DS71" s="178"/>
      <c r="DT71" s="214" t="s">
        <v>112</v>
      </c>
      <c r="DU71" s="214" t="s">
        <v>113</v>
      </c>
    </row>
    <row r="72" spans="1:125" ht="12.75">
      <c r="A72" s="164"/>
      <c r="B72" s="165"/>
      <c r="C72" s="165"/>
      <c r="D72" s="165"/>
      <c r="E72" s="165"/>
      <c r="F72" s="165"/>
      <c r="G72" s="165"/>
      <c r="H72" s="165"/>
      <c r="I72" s="166"/>
      <c r="J72" s="185" t="s">
        <v>14</v>
      </c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7"/>
      <c r="W72" s="185" t="s">
        <v>14</v>
      </c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7"/>
      <c r="AJ72" s="185" t="s">
        <v>14</v>
      </c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7"/>
      <c r="AW72" s="185" t="s">
        <v>14</v>
      </c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7"/>
      <c r="BJ72" s="185" t="s">
        <v>14</v>
      </c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7"/>
      <c r="BW72" s="164"/>
      <c r="BX72" s="165"/>
      <c r="BY72" s="165"/>
      <c r="BZ72" s="165"/>
      <c r="CA72" s="165"/>
      <c r="CB72" s="165"/>
      <c r="CC72" s="165"/>
      <c r="CD72" s="165"/>
      <c r="CE72" s="165"/>
      <c r="CF72" s="165"/>
      <c r="CG72" s="166"/>
      <c r="CH72" s="164"/>
      <c r="CI72" s="165"/>
      <c r="CJ72" s="165"/>
      <c r="CK72" s="165"/>
      <c r="CL72" s="165"/>
      <c r="CM72" s="165"/>
      <c r="CN72" s="165"/>
      <c r="CO72" s="165"/>
      <c r="CP72" s="165"/>
      <c r="CQ72" s="166"/>
      <c r="CR72" s="164"/>
      <c r="CS72" s="165"/>
      <c r="CT72" s="165"/>
      <c r="CU72" s="166"/>
      <c r="CV72" s="164"/>
      <c r="CW72" s="165"/>
      <c r="CX72" s="165"/>
      <c r="CY72" s="165"/>
      <c r="CZ72" s="165"/>
      <c r="DA72" s="165"/>
      <c r="DB72" s="165"/>
      <c r="DC72" s="165"/>
      <c r="DD72" s="164"/>
      <c r="DE72" s="165"/>
      <c r="DF72" s="165"/>
      <c r="DG72" s="165"/>
      <c r="DH72" s="165"/>
      <c r="DI72" s="165"/>
      <c r="DJ72" s="165"/>
      <c r="DK72" s="166"/>
      <c r="DL72" s="165"/>
      <c r="DM72" s="165"/>
      <c r="DN72" s="165"/>
      <c r="DO72" s="165"/>
      <c r="DP72" s="165"/>
      <c r="DQ72" s="165"/>
      <c r="DR72" s="165"/>
      <c r="DS72" s="166"/>
      <c r="DT72" s="215"/>
      <c r="DU72" s="215"/>
    </row>
    <row r="73" spans="1:125" ht="12.75">
      <c r="A73" s="217"/>
      <c r="B73" s="218"/>
      <c r="C73" s="218"/>
      <c r="D73" s="218"/>
      <c r="E73" s="218"/>
      <c r="F73" s="218"/>
      <c r="G73" s="218"/>
      <c r="H73" s="218"/>
      <c r="I73" s="219"/>
      <c r="J73" s="188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90"/>
      <c r="W73" s="188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90"/>
      <c r="AJ73" s="188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90"/>
      <c r="AW73" s="188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90"/>
      <c r="BJ73" s="188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90"/>
      <c r="BW73" s="217"/>
      <c r="BX73" s="218"/>
      <c r="BY73" s="218"/>
      <c r="BZ73" s="218"/>
      <c r="CA73" s="218"/>
      <c r="CB73" s="218"/>
      <c r="CC73" s="218"/>
      <c r="CD73" s="218"/>
      <c r="CE73" s="218"/>
      <c r="CF73" s="218"/>
      <c r="CG73" s="219"/>
      <c r="CH73" s="217"/>
      <c r="CI73" s="218"/>
      <c r="CJ73" s="218"/>
      <c r="CK73" s="218"/>
      <c r="CL73" s="218"/>
      <c r="CM73" s="218"/>
      <c r="CN73" s="218"/>
      <c r="CO73" s="218"/>
      <c r="CP73" s="218"/>
      <c r="CQ73" s="219"/>
      <c r="CR73" s="217"/>
      <c r="CS73" s="218"/>
      <c r="CT73" s="218"/>
      <c r="CU73" s="219"/>
      <c r="CV73" s="217"/>
      <c r="CW73" s="218"/>
      <c r="CX73" s="218"/>
      <c r="CY73" s="218"/>
      <c r="CZ73" s="218"/>
      <c r="DA73" s="218"/>
      <c r="DB73" s="218"/>
      <c r="DC73" s="218"/>
      <c r="DD73" s="217"/>
      <c r="DE73" s="218"/>
      <c r="DF73" s="218"/>
      <c r="DG73" s="218"/>
      <c r="DH73" s="218"/>
      <c r="DI73" s="218"/>
      <c r="DJ73" s="218"/>
      <c r="DK73" s="219"/>
      <c r="DL73" s="218"/>
      <c r="DM73" s="218"/>
      <c r="DN73" s="218"/>
      <c r="DO73" s="218"/>
      <c r="DP73" s="218"/>
      <c r="DQ73" s="218"/>
      <c r="DR73" s="218"/>
      <c r="DS73" s="219"/>
      <c r="DT73" s="216"/>
      <c r="DU73" s="216"/>
    </row>
    <row r="74" spans="1:125" ht="12.75">
      <c r="A74" s="137">
        <v>1</v>
      </c>
      <c r="B74" s="137"/>
      <c r="C74" s="137"/>
      <c r="D74" s="137"/>
      <c r="E74" s="137"/>
      <c r="F74" s="137"/>
      <c r="G74" s="137"/>
      <c r="H74" s="137"/>
      <c r="I74" s="137"/>
      <c r="J74" s="137">
        <v>2</v>
      </c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>
        <v>3</v>
      </c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>
        <v>4</v>
      </c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>
        <v>5</v>
      </c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>
        <v>6</v>
      </c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6">
        <v>7</v>
      </c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7">
        <v>8</v>
      </c>
      <c r="CI74" s="137"/>
      <c r="CJ74" s="137"/>
      <c r="CK74" s="137"/>
      <c r="CL74" s="137"/>
      <c r="CM74" s="137"/>
      <c r="CN74" s="137"/>
      <c r="CO74" s="137"/>
      <c r="CP74" s="137"/>
      <c r="CQ74" s="137"/>
      <c r="CR74" s="137">
        <v>9</v>
      </c>
      <c r="CS74" s="137"/>
      <c r="CT74" s="137"/>
      <c r="CU74" s="137"/>
      <c r="CV74" s="137">
        <v>10</v>
      </c>
      <c r="CW74" s="137"/>
      <c r="CX74" s="137"/>
      <c r="CY74" s="137"/>
      <c r="CZ74" s="137"/>
      <c r="DA74" s="137"/>
      <c r="DB74" s="137"/>
      <c r="DC74" s="137"/>
      <c r="DD74" s="137">
        <v>11</v>
      </c>
      <c r="DE74" s="137"/>
      <c r="DF74" s="137"/>
      <c r="DG74" s="137"/>
      <c r="DH74" s="137"/>
      <c r="DI74" s="137"/>
      <c r="DJ74" s="137"/>
      <c r="DK74" s="137"/>
      <c r="DL74" s="137">
        <v>12</v>
      </c>
      <c r="DM74" s="137"/>
      <c r="DN74" s="137"/>
      <c r="DO74" s="137"/>
      <c r="DP74" s="137"/>
      <c r="DQ74" s="137"/>
      <c r="DR74" s="137"/>
      <c r="DS74" s="137"/>
      <c r="DT74" s="28">
        <v>13</v>
      </c>
      <c r="DU74" s="29">
        <v>14</v>
      </c>
    </row>
    <row r="75" spans="1:125" ht="88.5" customHeight="1">
      <c r="A75" s="288" t="s">
        <v>170</v>
      </c>
      <c r="B75" s="288"/>
      <c r="C75" s="288"/>
      <c r="D75" s="288"/>
      <c r="E75" s="288"/>
      <c r="F75" s="288"/>
      <c r="G75" s="288"/>
      <c r="H75" s="288"/>
      <c r="I75" s="288"/>
      <c r="J75" s="289" t="s">
        <v>47</v>
      </c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 t="s">
        <v>72</v>
      </c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 t="s">
        <v>72</v>
      </c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  <c r="AU75" s="289"/>
      <c r="AV75" s="289"/>
      <c r="AW75" s="289" t="s">
        <v>107</v>
      </c>
      <c r="AX75" s="289"/>
      <c r="AY75" s="289"/>
      <c r="AZ75" s="289"/>
      <c r="BA75" s="289"/>
      <c r="BB75" s="289"/>
      <c r="BC75" s="289"/>
      <c r="BD75" s="289"/>
      <c r="BE75" s="289"/>
      <c r="BF75" s="289"/>
      <c r="BG75" s="289"/>
      <c r="BH75" s="289"/>
      <c r="BI75" s="289"/>
      <c r="BJ75" s="296"/>
      <c r="BK75" s="297"/>
      <c r="BL75" s="297"/>
      <c r="BM75" s="297"/>
      <c r="BN75" s="297"/>
      <c r="BO75" s="297"/>
      <c r="BP75" s="297"/>
      <c r="BQ75" s="297"/>
      <c r="BR75" s="297"/>
      <c r="BS75" s="297"/>
      <c r="BT75" s="297"/>
      <c r="BU75" s="297"/>
      <c r="BV75" s="298"/>
      <c r="BW75" s="134" t="s">
        <v>49</v>
      </c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3" t="s">
        <v>50</v>
      </c>
      <c r="CI75" s="133"/>
      <c r="CJ75" s="133"/>
      <c r="CK75" s="133"/>
      <c r="CL75" s="133"/>
      <c r="CM75" s="133"/>
      <c r="CN75" s="133"/>
      <c r="CO75" s="133"/>
      <c r="CP75" s="133"/>
      <c r="CQ75" s="133"/>
      <c r="CR75" s="203" t="s">
        <v>42</v>
      </c>
      <c r="CS75" s="203"/>
      <c r="CT75" s="203"/>
      <c r="CU75" s="203"/>
      <c r="CV75" s="204">
        <v>100</v>
      </c>
      <c r="CW75" s="204"/>
      <c r="CX75" s="204"/>
      <c r="CY75" s="204"/>
      <c r="CZ75" s="204"/>
      <c r="DA75" s="204"/>
      <c r="DB75" s="204"/>
      <c r="DC75" s="204"/>
      <c r="DD75" s="204">
        <v>100</v>
      </c>
      <c r="DE75" s="204"/>
      <c r="DF75" s="204"/>
      <c r="DG75" s="204"/>
      <c r="DH75" s="204"/>
      <c r="DI75" s="204"/>
      <c r="DJ75" s="204"/>
      <c r="DK75" s="204"/>
      <c r="DL75" s="204">
        <v>100</v>
      </c>
      <c r="DM75" s="204"/>
      <c r="DN75" s="204"/>
      <c r="DO75" s="204"/>
      <c r="DP75" s="204"/>
      <c r="DQ75" s="204"/>
      <c r="DR75" s="204"/>
      <c r="DS75" s="204"/>
      <c r="DT75" s="30">
        <v>10</v>
      </c>
      <c r="DU75" s="30"/>
    </row>
    <row r="76" spans="1:125" ht="61.5" customHeight="1">
      <c r="A76" s="288" t="s">
        <v>171</v>
      </c>
      <c r="B76" s="288"/>
      <c r="C76" s="288"/>
      <c r="D76" s="288"/>
      <c r="E76" s="288"/>
      <c r="F76" s="288"/>
      <c r="G76" s="288"/>
      <c r="H76" s="288"/>
      <c r="I76" s="288"/>
      <c r="J76" s="289" t="s">
        <v>119</v>
      </c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 t="s">
        <v>72</v>
      </c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 t="s">
        <v>120</v>
      </c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 t="s">
        <v>107</v>
      </c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99"/>
      <c r="BK76" s="300"/>
      <c r="BL76" s="300"/>
      <c r="BM76" s="300"/>
      <c r="BN76" s="300"/>
      <c r="BO76" s="300"/>
      <c r="BP76" s="300"/>
      <c r="BQ76" s="300"/>
      <c r="BR76" s="300"/>
      <c r="BS76" s="300"/>
      <c r="BT76" s="300"/>
      <c r="BU76" s="300"/>
      <c r="BV76" s="301"/>
      <c r="BW76" s="134" t="s">
        <v>51</v>
      </c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3" t="s">
        <v>50</v>
      </c>
      <c r="CI76" s="133"/>
      <c r="CJ76" s="133"/>
      <c r="CK76" s="133"/>
      <c r="CL76" s="133"/>
      <c r="CM76" s="133"/>
      <c r="CN76" s="133"/>
      <c r="CO76" s="133"/>
      <c r="CP76" s="133"/>
      <c r="CQ76" s="133"/>
      <c r="CR76" s="203" t="s">
        <v>42</v>
      </c>
      <c r="CS76" s="203"/>
      <c r="CT76" s="203"/>
      <c r="CU76" s="203"/>
      <c r="CV76" s="204">
        <v>90</v>
      </c>
      <c r="CW76" s="204"/>
      <c r="CX76" s="204"/>
      <c r="CY76" s="204"/>
      <c r="CZ76" s="204"/>
      <c r="DA76" s="204"/>
      <c r="DB76" s="204"/>
      <c r="DC76" s="204"/>
      <c r="DD76" s="204">
        <v>90</v>
      </c>
      <c r="DE76" s="204"/>
      <c r="DF76" s="204"/>
      <c r="DG76" s="204"/>
      <c r="DH76" s="204"/>
      <c r="DI76" s="204"/>
      <c r="DJ76" s="204"/>
      <c r="DK76" s="204"/>
      <c r="DL76" s="204">
        <v>90</v>
      </c>
      <c r="DM76" s="204"/>
      <c r="DN76" s="204"/>
      <c r="DO76" s="204"/>
      <c r="DP76" s="204"/>
      <c r="DQ76" s="204"/>
      <c r="DR76" s="204"/>
      <c r="DS76" s="204"/>
      <c r="DT76" s="30">
        <v>10</v>
      </c>
      <c r="DU76" s="30"/>
    </row>
    <row r="77" spans="1:125" ht="86.25" customHeight="1">
      <c r="A77" s="288" t="s">
        <v>172</v>
      </c>
      <c r="B77" s="288"/>
      <c r="C77" s="288"/>
      <c r="D77" s="288"/>
      <c r="E77" s="288"/>
      <c r="F77" s="288"/>
      <c r="G77" s="288"/>
      <c r="H77" s="288"/>
      <c r="I77" s="288"/>
      <c r="J77" s="290" t="s">
        <v>174</v>
      </c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291"/>
      <c r="W77" s="289" t="s">
        <v>136</v>
      </c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 t="s">
        <v>48</v>
      </c>
      <c r="AK77" s="289"/>
      <c r="AL77" s="289"/>
      <c r="AM77" s="289"/>
      <c r="AN77" s="289"/>
      <c r="AO77" s="289"/>
      <c r="AP77" s="289"/>
      <c r="AQ77" s="289"/>
      <c r="AR77" s="289"/>
      <c r="AS77" s="289"/>
      <c r="AT77" s="289"/>
      <c r="AU77" s="289"/>
      <c r="AV77" s="289"/>
      <c r="AW77" s="289" t="s">
        <v>107</v>
      </c>
      <c r="AX77" s="289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99"/>
      <c r="BK77" s="300"/>
      <c r="BL77" s="300"/>
      <c r="BM77" s="300"/>
      <c r="BN77" s="300"/>
      <c r="BO77" s="300"/>
      <c r="BP77" s="300"/>
      <c r="BQ77" s="300"/>
      <c r="BR77" s="300"/>
      <c r="BS77" s="300"/>
      <c r="BT77" s="300"/>
      <c r="BU77" s="300"/>
      <c r="BV77" s="301"/>
      <c r="BW77" s="134" t="s">
        <v>52</v>
      </c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3" t="s">
        <v>50</v>
      </c>
      <c r="CI77" s="133"/>
      <c r="CJ77" s="133"/>
      <c r="CK77" s="133"/>
      <c r="CL77" s="133"/>
      <c r="CM77" s="133"/>
      <c r="CN77" s="133"/>
      <c r="CO77" s="133"/>
      <c r="CP77" s="133"/>
      <c r="CQ77" s="133"/>
      <c r="CR77" s="203" t="s">
        <v>42</v>
      </c>
      <c r="CS77" s="203"/>
      <c r="CT77" s="203"/>
      <c r="CU77" s="203"/>
      <c r="CV77" s="204">
        <v>75</v>
      </c>
      <c r="CW77" s="204"/>
      <c r="CX77" s="204"/>
      <c r="CY77" s="204"/>
      <c r="CZ77" s="204"/>
      <c r="DA77" s="204"/>
      <c r="DB77" s="204"/>
      <c r="DC77" s="204"/>
      <c r="DD77" s="204">
        <v>75</v>
      </c>
      <c r="DE77" s="204"/>
      <c r="DF77" s="204"/>
      <c r="DG77" s="204"/>
      <c r="DH77" s="204"/>
      <c r="DI77" s="204"/>
      <c r="DJ77" s="204"/>
      <c r="DK77" s="204"/>
      <c r="DL77" s="204">
        <v>75</v>
      </c>
      <c r="DM77" s="204"/>
      <c r="DN77" s="204"/>
      <c r="DO77" s="204"/>
      <c r="DP77" s="204"/>
      <c r="DQ77" s="204"/>
      <c r="DR77" s="204"/>
      <c r="DS77" s="204"/>
      <c r="DT77" s="30">
        <v>10</v>
      </c>
      <c r="DU77" s="30"/>
    </row>
    <row r="78" spans="1:125" ht="99" customHeight="1">
      <c r="A78" s="288" t="s">
        <v>172</v>
      </c>
      <c r="B78" s="288"/>
      <c r="C78" s="288"/>
      <c r="D78" s="288"/>
      <c r="E78" s="288"/>
      <c r="F78" s="288"/>
      <c r="G78" s="288"/>
      <c r="H78" s="288"/>
      <c r="I78" s="288"/>
      <c r="J78" s="289" t="s">
        <v>174</v>
      </c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 t="s">
        <v>136</v>
      </c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 t="s">
        <v>48</v>
      </c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 t="s">
        <v>107</v>
      </c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99"/>
      <c r="BK78" s="300"/>
      <c r="BL78" s="300"/>
      <c r="BM78" s="300"/>
      <c r="BN78" s="300"/>
      <c r="BO78" s="300"/>
      <c r="BP78" s="300"/>
      <c r="BQ78" s="300"/>
      <c r="BR78" s="300"/>
      <c r="BS78" s="300"/>
      <c r="BT78" s="300"/>
      <c r="BU78" s="300"/>
      <c r="BV78" s="301"/>
      <c r="BW78" s="134" t="s">
        <v>53</v>
      </c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3" t="s">
        <v>54</v>
      </c>
      <c r="CI78" s="133"/>
      <c r="CJ78" s="133"/>
      <c r="CK78" s="133"/>
      <c r="CL78" s="133"/>
      <c r="CM78" s="133"/>
      <c r="CN78" s="133"/>
      <c r="CO78" s="133"/>
      <c r="CP78" s="133"/>
      <c r="CQ78" s="133"/>
      <c r="CR78" s="203" t="s">
        <v>42</v>
      </c>
      <c r="CS78" s="203"/>
      <c r="CT78" s="203"/>
      <c r="CU78" s="203"/>
      <c r="CV78" s="204">
        <v>0</v>
      </c>
      <c r="CW78" s="204"/>
      <c r="CX78" s="204"/>
      <c r="CY78" s="204"/>
      <c r="CZ78" s="204"/>
      <c r="DA78" s="204"/>
      <c r="DB78" s="204"/>
      <c r="DC78" s="204"/>
      <c r="DD78" s="204">
        <v>0</v>
      </c>
      <c r="DE78" s="204"/>
      <c r="DF78" s="204"/>
      <c r="DG78" s="204"/>
      <c r="DH78" s="204"/>
      <c r="DI78" s="204"/>
      <c r="DJ78" s="204"/>
      <c r="DK78" s="204"/>
      <c r="DL78" s="204">
        <v>0</v>
      </c>
      <c r="DM78" s="204"/>
      <c r="DN78" s="204"/>
      <c r="DO78" s="204"/>
      <c r="DP78" s="204"/>
      <c r="DQ78" s="204"/>
      <c r="DR78" s="204"/>
      <c r="DS78" s="204"/>
      <c r="DT78" s="30">
        <v>0</v>
      </c>
      <c r="DU78" s="30"/>
    </row>
    <row r="79" spans="1:125" ht="45.75" customHeight="1">
      <c r="A79" s="72"/>
      <c r="B79" s="73"/>
      <c r="C79" s="73"/>
      <c r="D79" s="73"/>
      <c r="E79" s="73"/>
      <c r="F79" s="73"/>
      <c r="G79" s="73"/>
      <c r="H79" s="73"/>
      <c r="I79" s="74"/>
      <c r="J79" s="75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5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7"/>
      <c r="AJ79" s="75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7"/>
      <c r="AW79" s="75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7"/>
      <c r="BJ79" s="302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4"/>
      <c r="BW79" s="134" t="s">
        <v>55</v>
      </c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3" t="s">
        <v>50</v>
      </c>
      <c r="CI79" s="133"/>
      <c r="CJ79" s="133"/>
      <c r="CK79" s="133"/>
      <c r="CL79" s="133"/>
      <c r="CM79" s="133"/>
      <c r="CN79" s="133"/>
      <c r="CO79" s="133"/>
      <c r="CP79" s="133"/>
      <c r="CQ79" s="133"/>
      <c r="CR79" s="203" t="s">
        <v>42</v>
      </c>
      <c r="CS79" s="203"/>
      <c r="CT79" s="203"/>
      <c r="CU79" s="203"/>
      <c r="CV79" s="204">
        <v>100</v>
      </c>
      <c r="CW79" s="204"/>
      <c r="CX79" s="204"/>
      <c r="CY79" s="204"/>
      <c r="CZ79" s="204"/>
      <c r="DA79" s="204"/>
      <c r="DB79" s="204"/>
      <c r="DC79" s="204"/>
      <c r="DD79" s="204">
        <v>100</v>
      </c>
      <c r="DE79" s="204"/>
      <c r="DF79" s="204"/>
      <c r="DG79" s="204"/>
      <c r="DH79" s="204"/>
      <c r="DI79" s="204"/>
      <c r="DJ79" s="204"/>
      <c r="DK79" s="204"/>
      <c r="DL79" s="204">
        <v>100</v>
      </c>
      <c r="DM79" s="204"/>
      <c r="DN79" s="204"/>
      <c r="DO79" s="204"/>
      <c r="DP79" s="204"/>
      <c r="DQ79" s="204"/>
      <c r="DR79" s="204"/>
      <c r="DS79" s="204"/>
      <c r="DT79" s="30">
        <v>10</v>
      </c>
      <c r="DU79" s="30"/>
    </row>
    <row r="80" spans="1:125" ht="19.5" customHeight="1">
      <c r="A80" s="24"/>
      <c r="B80" s="24"/>
      <c r="C80" s="24"/>
      <c r="D80" s="24"/>
      <c r="E80" s="24"/>
      <c r="F80" s="24"/>
      <c r="G80" s="24"/>
      <c r="H80" s="24"/>
      <c r="I80" s="24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34"/>
      <c r="CS80" s="34"/>
      <c r="CT80" s="34"/>
      <c r="CU80" s="34"/>
      <c r="CV80" s="41"/>
      <c r="CW80" s="42"/>
      <c r="CX80" s="42"/>
      <c r="CY80" s="42"/>
      <c r="CZ80" s="42"/>
      <c r="DA80" s="42"/>
      <c r="DB80" s="42"/>
      <c r="DC80" s="42"/>
      <c r="DD80" s="41"/>
      <c r="DE80" s="42"/>
      <c r="DF80" s="42"/>
      <c r="DG80" s="42"/>
      <c r="DH80" s="42"/>
      <c r="DI80" s="42"/>
      <c r="DJ80" s="42"/>
      <c r="DK80" s="42"/>
      <c r="DL80" s="41"/>
      <c r="DM80" s="42"/>
      <c r="DN80" s="42"/>
      <c r="DO80" s="42"/>
      <c r="DP80" s="42"/>
      <c r="DQ80" s="42"/>
      <c r="DR80" s="42"/>
      <c r="DS80" s="42"/>
      <c r="DT80" s="46"/>
      <c r="DU80" s="46"/>
    </row>
    <row r="81" spans="1:123" ht="15.75">
      <c r="A81" s="4" t="s">
        <v>91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5" ht="12.75" customHeight="1">
      <c r="A82" s="200" t="s">
        <v>15</v>
      </c>
      <c r="B82" s="201"/>
      <c r="C82" s="201"/>
      <c r="D82" s="201"/>
      <c r="E82" s="201"/>
      <c r="F82" s="201"/>
      <c r="G82" s="201"/>
      <c r="H82" s="201"/>
      <c r="I82" s="202"/>
      <c r="J82" s="200" t="s">
        <v>7</v>
      </c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2"/>
      <c r="AN82" s="200" t="s">
        <v>16</v>
      </c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2"/>
      <c r="BH82" s="263" t="s">
        <v>123</v>
      </c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  <c r="BS82" s="264"/>
      <c r="BT82" s="264"/>
      <c r="BU82" s="264"/>
      <c r="BV82" s="264"/>
      <c r="BW82" s="264"/>
      <c r="BX82" s="264"/>
      <c r="BY82" s="264"/>
      <c r="BZ82" s="264"/>
      <c r="CA82" s="264"/>
      <c r="CB82" s="264"/>
      <c r="CC82" s="265"/>
      <c r="CD82" s="176" t="s">
        <v>122</v>
      </c>
      <c r="CE82" s="177"/>
      <c r="CF82" s="177"/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  <c r="CQ82" s="177"/>
      <c r="CR82" s="177"/>
      <c r="CS82" s="177"/>
      <c r="CT82" s="177"/>
      <c r="CU82" s="177"/>
      <c r="CV82" s="177"/>
      <c r="CW82" s="177"/>
      <c r="CX82" s="177"/>
      <c r="CY82" s="176" t="s">
        <v>163</v>
      </c>
      <c r="CZ82" s="177"/>
      <c r="DA82" s="177"/>
      <c r="DB82" s="177"/>
      <c r="DC82" s="177"/>
      <c r="DD82" s="177"/>
      <c r="DE82" s="177"/>
      <c r="DF82" s="177"/>
      <c r="DG82" s="177"/>
      <c r="DH82" s="177"/>
      <c r="DI82" s="177"/>
      <c r="DJ82" s="177"/>
      <c r="DK82" s="177"/>
      <c r="DL82" s="177"/>
      <c r="DM82" s="177"/>
      <c r="DN82" s="177"/>
      <c r="DO82" s="177"/>
      <c r="DP82" s="177"/>
      <c r="DQ82" s="177"/>
      <c r="DR82" s="177"/>
      <c r="DS82" s="178"/>
      <c r="DT82" s="194" t="s">
        <v>111</v>
      </c>
      <c r="DU82" s="195"/>
    </row>
    <row r="83" spans="1:125" ht="12.75">
      <c r="A83" s="182" t="s">
        <v>17</v>
      </c>
      <c r="B83" s="183"/>
      <c r="C83" s="183"/>
      <c r="D83" s="183"/>
      <c r="E83" s="183"/>
      <c r="F83" s="183"/>
      <c r="G83" s="183"/>
      <c r="H83" s="183"/>
      <c r="I83" s="184"/>
      <c r="J83" s="182" t="s">
        <v>89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4"/>
      <c r="AN83" s="182" t="s">
        <v>18</v>
      </c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4"/>
      <c r="BH83" s="315"/>
      <c r="BI83" s="316"/>
      <c r="BJ83" s="316"/>
      <c r="BK83" s="316"/>
      <c r="BL83" s="316"/>
      <c r="BM83" s="316"/>
      <c r="BN83" s="316"/>
      <c r="BO83" s="316"/>
      <c r="BP83" s="316"/>
      <c r="BQ83" s="316"/>
      <c r="BR83" s="316"/>
      <c r="BS83" s="316"/>
      <c r="BT83" s="316"/>
      <c r="BU83" s="316"/>
      <c r="BV83" s="316"/>
      <c r="BW83" s="316"/>
      <c r="BX83" s="316"/>
      <c r="BY83" s="316"/>
      <c r="BZ83" s="316"/>
      <c r="CA83" s="316"/>
      <c r="CB83" s="316"/>
      <c r="CC83" s="317"/>
      <c r="CD83" s="251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1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5"/>
      <c r="DT83" s="196"/>
      <c r="DU83" s="197"/>
    </row>
    <row r="84" spans="1:125" ht="12.75">
      <c r="A84" s="182" t="s">
        <v>10</v>
      </c>
      <c r="B84" s="183"/>
      <c r="C84" s="183"/>
      <c r="D84" s="183"/>
      <c r="E84" s="183"/>
      <c r="F84" s="183"/>
      <c r="G84" s="183"/>
      <c r="H84" s="183"/>
      <c r="I84" s="184"/>
      <c r="J84" s="182" t="s">
        <v>160</v>
      </c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4"/>
      <c r="AN84" s="182" t="s">
        <v>92</v>
      </c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4"/>
      <c r="BH84" s="315"/>
      <c r="BI84" s="316"/>
      <c r="BJ84" s="316"/>
      <c r="BK84" s="316"/>
      <c r="BL84" s="316"/>
      <c r="BM84" s="316"/>
      <c r="BN84" s="316"/>
      <c r="BO84" s="316"/>
      <c r="BP84" s="316"/>
      <c r="BQ84" s="316"/>
      <c r="BR84" s="316"/>
      <c r="BS84" s="316"/>
      <c r="BT84" s="316"/>
      <c r="BU84" s="316"/>
      <c r="BV84" s="316"/>
      <c r="BW84" s="316"/>
      <c r="BX84" s="316"/>
      <c r="BY84" s="316"/>
      <c r="BZ84" s="316"/>
      <c r="CA84" s="316"/>
      <c r="CB84" s="316"/>
      <c r="CC84" s="317"/>
      <c r="CD84" s="251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1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5"/>
      <c r="DT84" s="196"/>
      <c r="DU84" s="197"/>
    </row>
    <row r="85" spans="1:125" ht="12.75">
      <c r="A85" s="182" t="s">
        <v>12</v>
      </c>
      <c r="B85" s="183"/>
      <c r="C85" s="183"/>
      <c r="D85" s="183"/>
      <c r="E85" s="183"/>
      <c r="F85" s="183"/>
      <c r="G85" s="183"/>
      <c r="H85" s="183"/>
      <c r="I85" s="184"/>
      <c r="J85" s="182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4"/>
      <c r="AN85" s="182" t="s">
        <v>19</v>
      </c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4"/>
      <c r="BH85" s="315"/>
      <c r="BI85" s="316"/>
      <c r="BJ85" s="316"/>
      <c r="BK85" s="316"/>
      <c r="BL85" s="316"/>
      <c r="BM85" s="316"/>
      <c r="BN85" s="316"/>
      <c r="BO85" s="316"/>
      <c r="BP85" s="316"/>
      <c r="BQ85" s="316"/>
      <c r="BR85" s="316"/>
      <c r="BS85" s="316"/>
      <c r="BT85" s="316"/>
      <c r="BU85" s="316"/>
      <c r="BV85" s="316"/>
      <c r="BW85" s="316"/>
      <c r="BX85" s="316"/>
      <c r="BY85" s="316"/>
      <c r="BZ85" s="316"/>
      <c r="CA85" s="316"/>
      <c r="CB85" s="316"/>
      <c r="CC85" s="317"/>
      <c r="CD85" s="251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1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  <c r="DL85" s="252"/>
      <c r="DM85" s="252"/>
      <c r="DN85" s="252"/>
      <c r="DO85" s="252"/>
      <c r="DP85" s="252"/>
      <c r="DQ85" s="252"/>
      <c r="DR85" s="252"/>
      <c r="DS85" s="255"/>
      <c r="DT85" s="196"/>
      <c r="DU85" s="197"/>
    </row>
    <row r="86" spans="1:125" ht="12.75">
      <c r="A86" s="182"/>
      <c r="B86" s="183"/>
      <c r="C86" s="183"/>
      <c r="D86" s="183"/>
      <c r="E86" s="183"/>
      <c r="F86" s="183"/>
      <c r="G86" s="183"/>
      <c r="H86" s="183"/>
      <c r="I86" s="184"/>
      <c r="J86" s="182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4"/>
      <c r="AN86" s="182" t="s">
        <v>160</v>
      </c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4"/>
      <c r="BH86" s="318"/>
      <c r="BI86" s="319"/>
      <c r="BJ86" s="319"/>
      <c r="BK86" s="319"/>
      <c r="BL86" s="319"/>
      <c r="BM86" s="319"/>
      <c r="BN86" s="319"/>
      <c r="BO86" s="319"/>
      <c r="BP86" s="319"/>
      <c r="BQ86" s="319"/>
      <c r="BR86" s="319"/>
      <c r="BS86" s="319"/>
      <c r="BT86" s="319"/>
      <c r="BU86" s="319"/>
      <c r="BV86" s="319"/>
      <c r="BW86" s="319"/>
      <c r="BX86" s="319"/>
      <c r="BY86" s="319"/>
      <c r="BZ86" s="319"/>
      <c r="CA86" s="319"/>
      <c r="CB86" s="319"/>
      <c r="CC86" s="320"/>
      <c r="CD86" s="253"/>
      <c r="CE86" s="254"/>
      <c r="CF86" s="254"/>
      <c r="CG86" s="254"/>
      <c r="CH86" s="254"/>
      <c r="CI86" s="254"/>
      <c r="CJ86" s="254"/>
      <c r="CK86" s="254"/>
      <c r="CL86" s="254"/>
      <c r="CM86" s="254"/>
      <c r="CN86" s="254"/>
      <c r="CO86" s="254"/>
      <c r="CP86" s="254"/>
      <c r="CQ86" s="254"/>
      <c r="CR86" s="254"/>
      <c r="CS86" s="254"/>
      <c r="CT86" s="254"/>
      <c r="CU86" s="254"/>
      <c r="CV86" s="254"/>
      <c r="CW86" s="254"/>
      <c r="CX86" s="254"/>
      <c r="CY86" s="253"/>
      <c r="CZ86" s="254"/>
      <c r="DA86" s="254"/>
      <c r="DB86" s="254"/>
      <c r="DC86" s="254"/>
      <c r="DD86" s="254"/>
      <c r="DE86" s="254"/>
      <c r="DF86" s="254"/>
      <c r="DG86" s="254"/>
      <c r="DH86" s="254"/>
      <c r="DI86" s="254"/>
      <c r="DJ86" s="254"/>
      <c r="DK86" s="254"/>
      <c r="DL86" s="254"/>
      <c r="DM86" s="254"/>
      <c r="DN86" s="254"/>
      <c r="DO86" s="254"/>
      <c r="DP86" s="254"/>
      <c r="DQ86" s="254"/>
      <c r="DR86" s="254"/>
      <c r="DS86" s="256"/>
      <c r="DT86" s="198"/>
      <c r="DU86" s="199"/>
    </row>
    <row r="87" spans="1:125" ht="127.5" customHeight="1">
      <c r="A87" s="182"/>
      <c r="B87" s="183"/>
      <c r="C87" s="183"/>
      <c r="D87" s="183"/>
      <c r="E87" s="183"/>
      <c r="F87" s="183"/>
      <c r="G87" s="183"/>
      <c r="H87" s="183"/>
      <c r="I87" s="184"/>
      <c r="J87" s="6"/>
      <c r="K87" s="192" t="s">
        <v>44</v>
      </c>
      <c r="L87" s="192"/>
      <c r="M87" s="192"/>
      <c r="N87" s="192"/>
      <c r="O87" s="192"/>
      <c r="P87" s="192"/>
      <c r="Q87" s="192"/>
      <c r="R87" s="192"/>
      <c r="S87" s="7"/>
      <c r="T87" s="6"/>
      <c r="U87" s="192" t="s">
        <v>71</v>
      </c>
      <c r="V87" s="192"/>
      <c r="W87" s="192"/>
      <c r="X87" s="192"/>
      <c r="Y87" s="192"/>
      <c r="Z87" s="192"/>
      <c r="AA87" s="192"/>
      <c r="AB87" s="192"/>
      <c r="AC87" s="7"/>
      <c r="AD87" s="6"/>
      <c r="AE87" s="192" t="s">
        <v>45</v>
      </c>
      <c r="AF87" s="192"/>
      <c r="AG87" s="192"/>
      <c r="AH87" s="192"/>
      <c r="AI87" s="192"/>
      <c r="AJ87" s="192"/>
      <c r="AK87" s="192"/>
      <c r="AL87" s="192"/>
      <c r="AM87" s="7"/>
      <c r="AN87" s="6"/>
      <c r="AO87" s="192" t="s">
        <v>46</v>
      </c>
      <c r="AP87" s="192"/>
      <c r="AQ87" s="192"/>
      <c r="AR87" s="192"/>
      <c r="AS87" s="192"/>
      <c r="AT87" s="192"/>
      <c r="AU87" s="192"/>
      <c r="AV87" s="192"/>
      <c r="AW87" s="7"/>
      <c r="AX87" s="6"/>
      <c r="AY87" s="192"/>
      <c r="AZ87" s="192"/>
      <c r="BA87" s="192"/>
      <c r="BB87" s="192"/>
      <c r="BC87" s="192"/>
      <c r="BD87" s="192"/>
      <c r="BE87" s="192"/>
      <c r="BF87" s="192"/>
      <c r="BG87" s="7"/>
      <c r="BH87" s="263" t="str">
        <f>BW71</f>
        <v>наименование показателя</v>
      </c>
      <c r="BI87" s="264"/>
      <c r="BJ87" s="264"/>
      <c r="BK87" s="264"/>
      <c r="BL87" s="264"/>
      <c r="BM87" s="264"/>
      <c r="BN87" s="264"/>
      <c r="BO87" s="264"/>
      <c r="BP87" s="264"/>
      <c r="BQ87" s="265"/>
      <c r="BR87" s="263" t="str">
        <f>BR34</f>
        <v>единица измерения по ОКЕИ</v>
      </c>
      <c r="BS87" s="264"/>
      <c r="BT87" s="264"/>
      <c r="BU87" s="264"/>
      <c r="BV87" s="264"/>
      <c r="BW87" s="264"/>
      <c r="BX87" s="264"/>
      <c r="BY87" s="265"/>
      <c r="BZ87" s="182" t="s">
        <v>13</v>
      </c>
      <c r="CA87" s="183"/>
      <c r="CB87" s="183"/>
      <c r="CC87" s="184"/>
      <c r="CD87" s="314" t="str">
        <f>CV71</f>
        <v>2022 год</v>
      </c>
      <c r="CE87" s="314"/>
      <c r="CF87" s="314"/>
      <c r="CG87" s="314"/>
      <c r="CH87" s="170" t="str">
        <f>DD71</f>
        <v>2023 год</v>
      </c>
      <c r="CI87" s="171"/>
      <c r="CJ87" s="171"/>
      <c r="CK87" s="171"/>
      <c r="CL87" s="171"/>
      <c r="CM87" s="171"/>
      <c r="CN87" s="172"/>
      <c r="CO87" s="170" t="str">
        <f>DL71</f>
        <v>2024 год</v>
      </c>
      <c r="CP87" s="171"/>
      <c r="CQ87" s="171"/>
      <c r="CR87" s="171"/>
      <c r="CS87" s="171"/>
      <c r="CT87" s="171"/>
      <c r="CU87" s="171"/>
      <c r="CV87" s="171"/>
      <c r="CW87" s="171"/>
      <c r="CX87" s="172"/>
      <c r="CY87" s="170" t="str">
        <f>CD87</f>
        <v>2022 год</v>
      </c>
      <c r="CZ87" s="171"/>
      <c r="DA87" s="171"/>
      <c r="DB87" s="171"/>
      <c r="DC87" s="171"/>
      <c r="DD87" s="171"/>
      <c r="DE87" s="171"/>
      <c r="DF87" s="170" t="str">
        <f>CH87</f>
        <v>2023 год</v>
      </c>
      <c r="DG87" s="171"/>
      <c r="DH87" s="171"/>
      <c r="DI87" s="171"/>
      <c r="DJ87" s="171"/>
      <c r="DK87" s="171"/>
      <c r="DL87" s="172"/>
      <c r="DM87" s="171" t="str">
        <f>CO87</f>
        <v>2024 год</v>
      </c>
      <c r="DN87" s="171"/>
      <c r="DO87" s="171"/>
      <c r="DP87" s="171"/>
      <c r="DQ87" s="171"/>
      <c r="DR87" s="171"/>
      <c r="DS87" s="172"/>
      <c r="DT87" s="179" t="s">
        <v>112</v>
      </c>
      <c r="DU87" s="179" t="s">
        <v>113</v>
      </c>
    </row>
    <row r="88" spans="1:125" ht="15.75">
      <c r="A88" s="182"/>
      <c r="B88" s="183"/>
      <c r="C88" s="183"/>
      <c r="D88" s="183"/>
      <c r="E88" s="183"/>
      <c r="F88" s="183"/>
      <c r="G88" s="183"/>
      <c r="H88" s="183"/>
      <c r="I88" s="184"/>
      <c r="J88" s="185" t="s">
        <v>14</v>
      </c>
      <c r="K88" s="186"/>
      <c r="L88" s="186"/>
      <c r="M88" s="186"/>
      <c r="N88" s="186"/>
      <c r="O88" s="186"/>
      <c r="P88" s="186"/>
      <c r="Q88" s="186"/>
      <c r="R88" s="186"/>
      <c r="S88" s="187"/>
      <c r="T88" s="185" t="s">
        <v>14</v>
      </c>
      <c r="U88" s="186"/>
      <c r="V88" s="186"/>
      <c r="W88" s="186"/>
      <c r="X88" s="186"/>
      <c r="Y88" s="186"/>
      <c r="Z88" s="186"/>
      <c r="AA88" s="186"/>
      <c r="AB88" s="186"/>
      <c r="AC88" s="187"/>
      <c r="AD88" s="185" t="s">
        <v>14</v>
      </c>
      <c r="AE88" s="186"/>
      <c r="AF88" s="186"/>
      <c r="AG88" s="186"/>
      <c r="AH88" s="186"/>
      <c r="AI88" s="186"/>
      <c r="AJ88" s="186"/>
      <c r="AK88" s="186"/>
      <c r="AL88" s="186"/>
      <c r="AM88" s="187"/>
      <c r="AN88" s="185" t="s">
        <v>14</v>
      </c>
      <c r="AO88" s="186"/>
      <c r="AP88" s="186"/>
      <c r="AQ88" s="186"/>
      <c r="AR88" s="186"/>
      <c r="AS88" s="186"/>
      <c r="AT88" s="186"/>
      <c r="AU88" s="186"/>
      <c r="AV88" s="186"/>
      <c r="AW88" s="187"/>
      <c r="AX88" s="185" t="s">
        <v>14</v>
      </c>
      <c r="AY88" s="186"/>
      <c r="AZ88" s="186"/>
      <c r="BA88" s="186"/>
      <c r="BB88" s="186"/>
      <c r="BC88" s="186"/>
      <c r="BD88" s="186"/>
      <c r="BE88" s="186"/>
      <c r="BF88" s="186"/>
      <c r="BG88" s="187"/>
      <c r="BH88" s="283"/>
      <c r="BI88" s="284"/>
      <c r="BJ88" s="284"/>
      <c r="BK88" s="284"/>
      <c r="BL88" s="284"/>
      <c r="BM88" s="284"/>
      <c r="BN88" s="284"/>
      <c r="BO88" s="284"/>
      <c r="BP88" s="284"/>
      <c r="BQ88" s="285"/>
      <c r="BR88" s="283"/>
      <c r="BS88" s="284"/>
      <c r="BT88" s="284"/>
      <c r="BU88" s="284"/>
      <c r="BV88" s="284"/>
      <c r="BW88" s="284"/>
      <c r="BX88" s="284"/>
      <c r="BY88" s="285"/>
      <c r="BZ88" s="182"/>
      <c r="CA88" s="183"/>
      <c r="CB88" s="183"/>
      <c r="CC88" s="184"/>
      <c r="CD88" s="191"/>
      <c r="CE88" s="191"/>
      <c r="CF88" s="191"/>
      <c r="CG88" s="191"/>
      <c r="CH88" s="170"/>
      <c r="CI88" s="171"/>
      <c r="CJ88" s="171"/>
      <c r="CK88" s="171"/>
      <c r="CL88" s="171"/>
      <c r="CM88" s="171"/>
      <c r="CN88" s="172"/>
      <c r="CO88" s="170"/>
      <c r="CP88" s="171"/>
      <c r="CQ88" s="171"/>
      <c r="CR88" s="171"/>
      <c r="CS88" s="171"/>
      <c r="CT88" s="171"/>
      <c r="CU88" s="171"/>
      <c r="CV88" s="171"/>
      <c r="CW88" s="171"/>
      <c r="CX88" s="172"/>
      <c r="CY88" s="170"/>
      <c r="CZ88" s="171"/>
      <c r="DA88" s="171"/>
      <c r="DB88" s="171"/>
      <c r="DC88" s="171"/>
      <c r="DD88" s="171"/>
      <c r="DE88" s="171"/>
      <c r="DF88" s="170"/>
      <c r="DG88" s="171"/>
      <c r="DH88" s="171"/>
      <c r="DI88" s="171"/>
      <c r="DJ88" s="171"/>
      <c r="DK88" s="171"/>
      <c r="DL88" s="172"/>
      <c r="DM88" s="170"/>
      <c r="DN88" s="171"/>
      <c r="DO88" s="171"/>
      <c r="DP88" s="171"/>
      <c r="DQ88" s="171"/>
      <c r="DR88" s="171"/>
      <c r="DS88" s="172"/>
      <c r="DT88" s="180"/>
      <c r="DU88" s="180"/>
    </row>
    <row r="89" spans="1:125" ht="15.75">
      <c r="A89" s="164"/>
      <c r="B89" s="165"/>
      <c r="C89" s="165"/>
      <c r="D89" s="165"/>
      <c r="E89" s="165"/>
      <c r="F89" s="165"/>
      <c r="G89" s="165"/>
      <c r="H89" s="165"/>
      <c r="I89" s="166"/>
      <c r="J89" s="188"/>
      <c r="K89" s="189"/>
      <c r="L89" s="189"/>
      <c r="M89" s="189"/>
      <c r="N89" s="189"/>
      <c r="O89" s="189"/>
      <c r="P89" s="189"/>
      <c r="Q89" s="189"/>
      <c r="R89" s="189"/>
      <c r="S89" s="190"/>
      <c r="T89" s="188"/>
      <c r="U89" s="189"/>
      <c r="V89" s="189"/>
      <c r="W89" s="189"/>
      <c r="X89" s="189"/>
      <c r="Y89" s="189"/>
      <c r="Z89" s="189"/>
      <c r="AA89" s="189"/>
      <c r="AB89" s="189"/>
      <c r="AC89" s="190"/>
      <c r="AD89" s="188"/>
      <c r="AE89" s="189"/>
      <c r="AF89" s="189"/>
      <c r="AG89" s="189"/>
      <c r="AH89" s="189"/>
      <c r="AI89" s="189"/>
      <c r="AJ89" s="189"/>
      <c r="AK89" s="189"/>
      <c r="AL89" s="189"/>
      <c r="AM89" s="190"/>
      <c r="AN89" s="188"/>
      <c r="AO89" s="189"/>
      <c r="AP89" s="189"/>
      <c r="AQ89" s="189"/>
      <c r="AR89" s="189"/>
      <c r="AS89" s="189"/>
      <c r="AT89" s="189"/>
      <c r="AU89" s="189"/>
      <c r="AV89" s="189"/>
      <c r="AW89" s="190"/>
      <c r="AX89" s="188"/>
      <c r="AY89" s="189"/>
      <c r="AZ89" s="189"/>
      <c r="BA89" s="189"/>
      <c r="BB89" s="189"/>
      <c r="BC89" s="189"/>
      <c r="BD89" s="189"/>
      <c r="BE89" s="189"/>
      <c r="BF89" s="189"/>
      <c r="BG89" s="190"/>
      <c r="BH89" s="292"/>
      <c r="BI89" s="293"/>
      <c r="BJ89" s="293"/>
      <c r="BK89" s="293"/>
      <c r="BL89" s="293"/>
      <c r="BM89" s="293"/>
      <c r="BN89" s="293"/>
      <c r="BO89" s="293"/>
      <c r="BP89" s="293"/>
      <c r="BQ89" s="294"/>
      <c r="BR89" s="292"/>
      <c r="BS89" s="293"/>
      <c r="BT89" s="293"/>
      <c r="BU89" s="293"/>
      <c r="BV89" s="293"/>
      <c r="BW89" s="293"/>
      <c r="BX89" s="293"/>
      <c r="BY89" s="294"/>
      <c r="BZ89" s="164"/>
      <c r="CA89" s="165"/>
      <c r="CB89" s="165"/>
      <c r="CC89" s="166"/>
      <c r="CD89" s="191"/>
      <c r="CE89" s="191"/>
      <c r="CF89" s="191"/>
      <c r="CG89" s="191"/>
      <c r="CH89" s="173"/>
      <c r="CI89" s="174"/>
      <c r="CJ89" s="174"/>
      <c r="CK89" s="174"/>
      <c r="CL89" s="174"/>
      <c r="CM89" s="174"/>
      <c r="CN89" s="175"/>
      <c r="CO89" s="173"/>
      <c r="CP89" s="174"/>
      <c r="CQ89" s="174"/>
      <c r="CR89" s="174"/>
      <c r="CS89" s="174"/>
      <c r="CT89" s="174"/>
      <c r="CU89" s="174"/>
      <c r="CV89" s="174"/>
      <c r="CW89" s="174"/>
      <c r="CX89" s="175"/>
      <c r="CY89" s="170"/>
      <c r="CZ89" s="171"/>
      <c r="DA89" s="171"/>
      <c r="DB89" s="171"/>
      <c r="DC89" s="171"/>
      <c r="DD89" s="171"/>
      <c r="DE89" s="171"/>
      <c r="DF89" s="170"/>
      <c r="DG89" s="171"/>
      <c r="DH89" s="171"/>
      <c r="DI89" s="171"/>
      <c r="DJ89" s="171"/>
      <c r="DK89" s="171"/>
      <c r="DL89" s="172"/>
      <c r="DM89" s="171"/>
      <c r="DN89" s="171"/>
      <c r="DO89" s="171"/>
      <c r="DP89" s="171"/>
      <c r="DQ89" s="171"/>
      <c r="DR89" s="171"/>
      <c r="DS89" s="172"/>
      <c r="DT89" s="181"/>
      <c r="DU89" s="181"/>
    </row>
    <row r="90" spans="1:125" ht="12.75">
      <c r="A90" s="137">
        <v>1</v>
      </c>
      <c r="B90" s="137"/>
      <c r="C90" s="137"/>
      <c r="D90" s="137"/>
      <c r="E90" s="137"/>
      <c r="F90" s="137"/>
      <c r="G90" s="137"/>
      <c r="H90" s="137"/>
      <c r="I90" s="137"/>
      <c r="J90" s="137">
        <v>2</v>
      </c>
      <c r="K90" s="137"/>
      <c r="L90" s="137"/>
      <c r="M90" s="137"/>
      <c r="N90" s="137"/>
      <c r="O90" s="137"/>
      <c r="P90" s="137"/>
      <c r="Q90" s="137"/>
      <c r="R90" s="137"/>
      <c r="S90" s="137"/>
      <c r="T90" s="137">
        <v>3</v>
      </c>
      <c r="U90" s="137"/>
      <c r="V90" s="137"/>
      <c r="W90" s="137"/>
      <c r="X90" s="137"/>
      <c r="Y90" s="137"/>
      <c r="Z90" s="137"/>
      <c r="AA90" s="137"/>
      <c r="AB90" s="137"/>
      <c r="AC90" s="137"/>
      <c r="AD90" s="137">
        <v>4</v>
      </c>
      <c r="AE90" s="137"/>
      <c r="AF90" s="137"/>
      <c r="AG90" s="137"/>
      <c r="AH90" s="137"/>
      <c r="AI90" s="137"/>
      <c r="AJ90" s="137"/>
      <c r="AK90" s="137"/>
      <c r="AL90" s="137"/>
      <c r="AM90" s="137"/>
      <c r="AN90" s="137">
        <v>5</v>
      </c>
      <c r="AO90" s="137"/>
      <c r="AP90" s="137"/>
      <c r="AQ90" s="137"/>
      <c r="AR90" s="137"/>
      <c r="AS90" s="137"/>
      <c r="AT90" s="137"/>
      <c r="AU90" s="137"/>
      <c r="AV90" s="137"/>
      <c r="AW90" s="137"/>
      <c r="AX90" s="137">
        <v>6</v>
      </c>
      <c r="AY90" s="137"/>
      <c r="AZ90" s="137"/>
      <c r="BA90" s="137"/>
      <c r="BB90" s="137"/>
      <c r="BC90" s="137"/>
      <c r="BD90" s="137"/>
      <c r="BE90" s="137"/>
      <c r="BF90" s="137"/>
      <c r="BG90" s="137"/>
      <c r="BH90" s="137">
        <v>7</v>
      </c>
      <c r="BI90" s="137"/>
      <c r="BJ90" s="137"/>
      <c r="BK90" s="137"/>
      <c r="BL90" s="137"/>
      <c r="BM90" s="137"/>
      <c r="BN90" s="137"/>
      <c r="BO90" s="137"/>
      <c r="BP90" s="137"/>
      <c r="BQ90" s="137"/>
      <c r="BR90" s="137">
        <v>8</v>
      </c>
      <c r="BS90" s="137"/>
      <c r="BT90" s="137"/>
      <c r="BU90" s="137"/>
      <c r="BV90" s="137"/>
      <c r="BW90" s="137"/>
      <c r="BX90" s="137"/>
      <c r="BY90" s="137"/>
      <c r="BZ90" s="136">
        <v>9</v>
      </c>
      <c r="CA90" s="136"/>
      <c r="CB90" s="136"/>
      <c r="CC90" s="136"/>
      <c r="CD90" s="158">
        <v>10</v>
      </c>
      <c r="CE90" s="159"/>
      <c r="CF90" s="159"/>
      <c r="CG90" s="160"/>
      <c r="CH90" s="158">
        <v>11</v>
      </c>
      <c r="CI90" s="159"/>
      <c r="CJ90" s="159"/>
      <c r="CK90" s="159"/>
      <c r="CL90" s="159"/>
      <c r="CM90" s="159"/>
      <c r="CN90" s="160"/>
      <c r="CO90" s="158">
        <v>12</v>
      </c>
      <c r="CP90" s="159"/>
      <c r="CQ90" s="159"/>
      <c r="CR90" s="159"/>
      <c r="CS90" s="159"/>
      <c r="CT90" s="159"/>
      <c r="CU90" s="159"/>
      <c r="CV90" s="159"/>
      <c r="CW90" s="159"/>
      <c r="CX90" s="160"/>
      <c r="CY90" s="137">
        <v>13</v>
      </c>
      <c r="CZ90" s="137"/>
      <c r="DA90" s="137"/>
      <c r="DB90" s="137"/>
      <c r="DC90" s="137"/>
      <c r="DD90" s="137"/>
      <c r="DE90" s="137"/>
      <c r="DF90" s="137">
        <v>14</v>
      </c>
      <c r="DG90" s="137"/>
      <c r="DH90" s="137"/>
      <c r="DI90" s="137"/>
      <c r="DJ90" s="137"/>
      <c r="DK90" s="137"/>
      <c r="DL90" s="137"/>
      <c r="DM90" s="137">
        <v>15</v>
      </c>
      <c r="DN90" s="137"/>
      <c r="DO90" s="137"/>
      <c r="DP90" s="137"/>
      <c r="DQ90" s="137"/>
      <c r="DR90" s="137"/>
      <c r="DS90" s="137"/>
      <c r="DT90" s="29">
        <v>16</v>
      </c>
      <c r="DU90" s="29">
        <v>17</v>
      </c>
    </row>
    <row r="91" spans="1:125" ht="107.25" customHeight="1">
      <c r="A91" s="321" t="s">
        <v>170</v>
      </c>
      <c r="B91" s="322"/>
      <c r="C91" s="322"/>
      <c r="D91" s="322"/>
      <c r="E91" s="322"/>
      <c r="F91" s="322"/>
      <c r="G91" s="322"/>
      <c r="H91" s="322"/>
      <c r="I91" s="323"/>
      <c r="J91" s="152" t="s">
        <v>47</v>
      </c>
      <c r="K91" s="153"/>
      <c r="L91" s="153"/>
      <c r="M91" s="153"/>
      <c r="N91" s="153"/>
      <c r="O91" s="153"/>
      <c r="P91" s="153"/>
      <c r="Q91" s="153"/>
      <c r="R91" s="153"/>
      <c r="S91" s="154"/>
      <c r="T91" s="152" t="s">
        <v>72</v>
      </c>
      <c r="U91" s="153"/>
      <c r="V91" s="153"/>
      <c r="W91" s="153"/>
      <c r="X91" s="153"/>
      <c r="Y91" s="153"/>
      <c r="Z91" s="153"/>
      <c r="AA91" s="153"/>
      <c r="AB91" s="153"/>
      <c r="AC91" s="154"/>
      <c r="AD91" s="152" t="s">
        <v>72</v>
      </c>
      <c r="AE91" s="153"/>
      <c r="AF91" s="153"/>
      <c r="AG91" s="153"/>
      <c r="AH91" s="153"/>
      <c r="AI91" s="153"/>
      <c r="AJ91" s="153"/>
      <c r="AK91" s="153"/>
      <c r="AL91" s="153"/>
      <c r="AM91" s="154"/>
      <c r="AN91" s="152" t="s">
        <v>108</v>
      </c>
      <c r="AO91" s="153"/>
      <c r="AP91" s="153"/>
      <c r="AQ91" s="153"/>
      <c r="AR91" s="153"/>
      <c r="AS91" s="153"/>
      <c r="AT91" s="153"/>
      <c r="AU91" s="153"/>
      <c r="AV91" s="153"/>
      <c r="AW91" s="154"/>
      <c r="AX91" s="155"/>
      <c r="AY91" s="156"/>
      <c r="AZ91" s="156"/>
      <c r="BA91" s="156"/>
      <c r="BB91" s="156"/>
      <c r="BC91" s="156"/>
      <c r="BD91" s="156"/>
      <c r="BE91" s="156"/>
      <c r="BF91" s="156"/>
      <c r="BG91" s="157"/>
      <c r="BH91" s="133" t="s">
        <v>56</v>
      </c>
      <c r="BI91" s="133"/>
      <c r="BJ91" s="133"/>
      <c r="BK91" s="133"/>
      <c r="BL91" s="133"/>
      <c r="BM91" s="133"/>
      <c r="BN91" s="133"/>
      <c r="BO91" s="133"/>
      <c r="BP91" s="133"/>
      <c r="BQ91" s="133"/>
      <c r="BR91" s="133" t="s">
        <v>57</v>
      </c>
      <c r="BS91" s="133"/>
      <c r="BT91" s="133"/>
      <c r="BU91" s="133"/>
      <c r="BV91" s="133"/>
      <c r="BW91" s="133"/>
      <c r="BX91" s="133"/>
      <c r="BY91" s="133"/>
      <c r="BZ91" s="145" t="s">
        <v>58</v>
      </c>
      <c r="CA91" s="145"/>
      <c r="CB91" s="145"/>
      <c r="CC91" s="145"/>
      <c r="CD91" s="146">
        <v>143</v>
      </c>
      <c r="CE91" s="147"/>
      <c r="CF91" s="147"/>
      <c r="CG91" s="148"/>
      <c r="CH91" s="146">
        <f>CD91</f>
        <v>143</v>
      </c>
      <c r="CI91" s="147"/>
      <c r="CJ91" s="147"/>
      <c r="CK91" s="147"/>
      <c r="CL91" s="147"/>
      <c r="CM91" s="147"/>
      <c r="CN91" s="148"/>
      <c r="CO91" s="146">
        <f>CD91</f>
        <v>143</v>
      </c>
      <c r="CP91" s="147"/>
      <c r="CQ91" s="147"/>
      <c r="CR91" s="147"/>
      <c r="CS91" s="147"/>
      <c r="CT91" s="147"/>
      <c r="CU91" s="147"/>
      <c r="CV91" s="147"/>
      <c r="CW91" s="147"/>
      <c r="CX91" s="148"/>
      <c r="CY91" s="140" t="s">
        <v>42</v>
      </c>
      <c r="CZ91" s="141"/>
      <c r="DA91" s="141"/>
      <c r="DB91" s="141"/>
      <c r="DC91" s="141"/>
      <c r="DD91" s="141"/>
      <c r="DE91" s="141"/>
      <c r="DF91" s="140" t="s">
        <v>42</v>
      </c>
      <c r="DG91" s="141"/>
      <c r="DH91" s="141"/>
      <c r="DI91" s="141"/>
      <c r="DJ91" s="141"/>
      <c r="DK91" s="141"/>
      <c r="DL91" s="141"/>
      <c r="DM91" s="140" t="s">
        <v>42</v>
      </c>
      <c r="DN91" s="141"/>
      <c r="DO91" s="141"/>
      <c r="DP91" s="141"/>
      <c r="DQ91" s="141"/>
      <c r="DR91" s="141"/>
      <c r="DS91" s="141"/>
      <c r="DT91" s="31">
        <v>10</v>
      </c>
      <c r="DU91" s="32">
        <f>CD91*0.1</f>
        <v>14.3</v>
      </c>
    </row>
    <row r="92" spans="1:126" ht="107.25" customHeight="1">
      <c r="A92" s="149" t="str">
        <f>A76</f>
        <v>802111О.99.0.БА96АШ83001</v>
      </c>
      <c r="B92" s="150"/>
      <c r="C92" s="150"/>
      <c r="D92" s="150"/>
      <c r="E92" s="150"/>
      <c r="F92" s="150"/>
      <c r="G92" s="150"/>
      <c r="H92" s="150"/>
      <c r="I92" s="151"/>
      <c r="J92" s="152" t="str">
        <f>J76</f>
        <v>обучающиеся с ограниченными возможностями здоровья (ОВЗ)</v>
      </c>
      <c r="K92" s="153"/>
      <c r="L92" s="153"/>
      <c r="M92" s="153"/>
      <c r="N92" s="153"/>
      <c r="O92" s="153"/>
      <c r="P92" s="153"/>
      <c r="Q92" s="153"/>
      <c r="R92" s="153"/>
      <c r="S92" s="154"/>
      <c r="T92" s="152" t="str">
        <f>W76</f>
        <v>НЕ УКАЗАНО</v>
      </c>
      <c r="U92" s="153"/>
      <c r="V92" s="153"/>
      <c r="W92" s="153"/>
      <c r="X92" s="153"/>
      <c r="Y92" s="153"/>
      <c r="Z92" s="153"/>
      <c r="AA92" s="153"/>
      <c r="AB92" s="153"/>
      <c r="AC92" s="154"/>
      <c r="AD92" s="152" t="str">
        <f>AJ76</f>
        <v>проходящие обучение по состоянию здоровья на дому</v>
      </c>
      <c r="AE92" s="153"/>
      <c r="AF92" s="153"/>
      <c r="AG92" s="153"/>
      <c r="AH92" s="153"/>
      <c r="AI92" s="153"/>
      <c r="AJ92" s="153"/>
      <c r="AK92" s="153"/>
      <c r="AL92" s="153"/>
      <c r="AM92" s="154"/>
      <c r="AN92" s="152" t="str">
        <f>AW76</f>
        <v>Очная </v>
      </c>
      <c r="AO92" s="153"/>
      <c r="AP92" s="153"/>
      <c r="AQ92" s="153"/>
      <c r="AR92" s="153"/>
      <c r="AS92" s="153"/>
      <c r="AT92" s="153"/>
      <c r="AU92" s="153"/>
      <c r="AV92" s="153"/>
      <c r="AW92" s="154"/>
      <c r="AX92" s="155"/>
      <c r="AY92" s="156"/>
      <c r="AZ92" s="156"/>
      <c r="BA92" s="156"/>
      <c r="BB92" s="156"/>
      <c r="BC92" s="156"/>
      <c r="BD92" s="156"/>
      <c r="BE92" s="156"/>
      <c r="BF92" s="156"/>
      <c r="BG92" s="157"/>
      <c r="BH92" s="133" t="s">
        <v>56</v>
      </c>
      <c r="BI92" s="133"/>
      <c r="BJ92" s="133"/>
      <c r="BK92" s="133"/>
      <c r="BL92" s="133"/>
      <c r="BM92" s="133"/>
      <c r="BN92" s="133"/>
      <c r="BO92" s="133"/>
      <c r="BP92" s="133"/>
      <c r="BQ92" s="133"/>
      <c r="BR92" s="133" t="s">
        <v>57</v>
      </c>
      <c r="BS92" s="133"/>
      <c r="BT92" s="133"/>
      <c r="BU92" s="133"/>
      <c r="BV92" s="133"/>
      <c r="BW92" s="133"/>
      <c r="BX92" s="133"/>
      <c r="BY92" s="133"/>
      <c r="BZ92" s="145" t="s">
        <v>58</v>
      </c>
      <c r="CA92" s="145"/>
      <c r="CB92" s="145"/>
      <c r="CC92" s="145"/>
      <c r="CD92" s="146">
        <v>2</v>
      </c>
      <c r="CE92" s="147"/>
      <c r="CF92" s="147"/>
      <c r="CG92" s="148"/>
      <c r="CH92" s="146">
        <f>CD92</f>
        <v>2</v>
      </c>
      <c r="CI92" s="147"/>
      <c r="CJ92" s="147"/>
      <c r="CK92" s="147"/>
      <c r="CL92" s="147"/>
      <c r="CM92" s="147"/>
      <c r="CN92" s="148"/>
      <c r="CO92" s="146">
        <f>CH92</f>
        <v>2</v>
      </c>
      <c r="CP92" s="147"/>
      <c r="CQ92" s="147"/>
      <c r="CR92" s="147"/>
      <c r="CS92" s="147"/>
      <c r="CT92" s="147"/>
      <c r="CU92" s="147"/>
      <c r="CV92" s="147"/>
      <c r="CW92" s="147"/>
      <c r="CX92" s="148"/>
      <c r="CY92" s="140" t="s">
        <v>42</v>
      </c>
      <c r="CZ92" s="141"/>
      <c r="DA92" s="141"/>
      <c r="DB92" s="141"/>
      <c r="DC92" s="141"/>
      <c r="DD92" s="141"/>
      <c r="DE92" s="141"/>
      <c r="DF92" s="140" t="s">
        <v>42</v>
      </c>
      <c r="DG92" s="141"/>
      <c r="DH92" s="141"/>
      <c r="DI92" s="141"/>
      <c r="DJ92" s="141"/>
      <c r="DK92" s="141"/>
      <c r="DL92" s="141"/>
      <c r="DM92" s="140" t="s">
        <v>42</v>
      </c>
      <c r="DN92" s="141"/>
      <c r="DO92" s="141"/>
      <c r="DP92" s="141"/>
      <c r="DQ92" s="141"/>
      <c r="DR92" s="141"/>
      <c r="DS92" s="141"/>
      <c r="DT92" s="31">
        <v>10</v>
      </c>
      <c r="DU92" s="32">
        <f>CD92*0.1</f>
        <v>0.2</v>
      </c>
      <c r="DV92" s="79">
        <f>CD91+CD92+CD94+CD93</f>
        <v>146</v>
      </c>
    </row>
    <row r="93" spans="1:126" ht="107.25" customHeight="1">
      <c r="A93" s="149" t="str">
        <f>A77</f>
        <v>802111О.99.0.БА96АА00001</v>
      </c>
      <c r="B93" s="150"/>
      <c r="C93" s="150"/>
      <c r="D93" s="150"/>
      <c r="E93" s="150"/>
      <c r="F93" s="150"/>
      <c r="G93" s="150"/>
      <c r="H93" s="150"/>
      <c r="I93" s="151"/>
      <c r="J93" s="152" t="str">
        <f>J77</f>
        <v>обучающиеся с ограниченными возможностями здоровья (ОВЗ) </v>
      </c>
      <c r="K93" s="153"/>
      <c r="L93" s="153"/>
      <c r="M93" s="153"/>
      <c r="N93" s="153"/>
      <c r="O93" s="153"/>
      <c r="P93" s="153"/>
      <c r="Q93" s="153"/>
      <c r="R93" s="153"/>
      <c r="S93" s="154"/>
      <c r="T93" s="152" t="str">
        <f>W77</f>
        <v>адаптированная образовательная программа</v>
      </c>
      <c r="U93" s="153"/>
      <c r="V93" s="153"/>
      <c r="W93" s="153"/>
      <c r="X93" s="153"/>
      <c r="Y93" s="153"/>
      <c r="Z93" s="153"/>
      <c r="AA93" s="153"/>
      <c r="AB93" s="153"/>
      <c r="AC93" s="154"/>
      <c r="AD93" s="152" t="str">
        <f>AJ77</f>
        <v>не указано</v>
      </c>
      <c r="AE93" s="153"/>
      <c r="AF93" s="153"/>
      <c r="AG93" s="153"/>
      <c r="AH93" s="153"/>
      <c r="AI93" s="153"/>
      <c r="AJ93" s="153"/>
      <c r="AK93" s="153"/>
      <c r="AL93" s="153"/>
      <c r="AM93" s="154"/>
      <c r="AN93" s="152" t="str">
        <f>AW77</f>
        <v>Очная </v>
      </c>
      <c r="AO93" s="153"/>
      <c r="AP93" s="153"/>
      <c r="AQ93" s="153"/>
      <c r="AR93" s="153"/>
      <c r="AS93" s="153"/>
      <c r="AT93" s="153"/>
      <c r="AU93" s="153"/>
      <c r="AV93" s="153"/>
      <c r="AW93" s="154"/>
      <c r="AX93" s="155"/>
      <c r="AY93" s="156"/>
      <c r="AZ93" s="156"/>
      <c r="BA93" s="156"/>
      <c r="BB93" s="156"/>
      <c r="BC93" s="156"/>
      <c r="BD93" s="156"/>
      <c r="BE93" s="156"/>
      <c r="BF93" s="156"/>
      <c r="BG93" s="157"/>
      <c r="BH93" s="133" t="s">
        <v>56</v>
      </c>
      <c r="BI93" s="133"/>
      <c r="BJ93" s="133"/>
      <c r="BK93" s="133"/>
      <c r="BL93" s="133"/>
      <c r="BM93" s="133"/>
      <c r="BN93" s="133"/>
      <c r="BO93" s="133"/>
      <c r="BP93" s="133"/>
      <c r="BQ93" s="133"/>
      <c r="BR93" s="133" t="s">
        <v>57</v>
      </c>
      <c r="BS93" s="133"/>
      <c r="BT93" s="133"/>
      <c r="BU93" s="133"/>
      <c r="BV93" s="133"/>
      <c r="BW93" s="133"/>
      <c r="BX93" s="133"/>
      <c r="BY93" s="133"/>
      <c r="BZ93" s="145" t="s">
        <v>58</v>
      </c>
      <c r="CA93" s="145"/>
      <c r="CB93" s="145"/>
      <c r="CC93" s="145"/>
      <c r="CD93" s="146">
        <v>1</v>
      </c>
      <c r="CE93" s="147"/>
      <c r="CF93" s="147"/>
      <c r="CG93" s="148"/>
      <c r="CH93" s="146">
        <f>CD93</f>
        <v>1</v>
      </c>
      <c r="CI93" s="147"/>
      <c r="CJ93" s="147"/>
      <c r="CK93" s="147"/>
      <c r="CL93" s="147"/>
      <c r="CM93" s="147"/>
      <c r="CN93" s="148"/>
      <c r="CO93" s="146">
        <f>CH93</f>
        <v>1</v>
      </c>
      <c r="CP93" s="147"/>
      <c r="CQ93" s="147"/>
      <c r="CR93" s="147"/>
      <c r="CS93" s="147"/>
      <c r="CT93" s="147"/>
      <c r="CU93" s="147"/>
      <c r="CV93" s="147"/>
      <c r="CW93" s="147"/>
      <c r="CX93" s="148"/>
      <c r="CY93" s="140" t="s">
        <v>42</v>
      </c>
      <c r="CZ93" s="141"/>
      <c r="DA93" s="141"/>
      <c r="DB93" s="141"/>
      <c r="DC93" s="141"/>
      <c r="DD93" s="141"/>
      <c r="DE93" s="141"/>
      <c r="DF93" s="140" t="s">
        <v>42</v>
      </c>
      <c r="DG93" s="141"/>
      <c r="DH93" s="141"/>
      <c r="DI93" s="141"/>
      <c r="DJ93" s="141"/>
      <c r="DK93" s="141"/>
      <c r="DL93" s="141"/>
      <c r="DM93" s="140" t="s">
        <v>42</v>
      </c>
      <c r="DN93" s="141"/>
      <c r="DO93" s="141"/>
      <c r="DP93" s="141"/>
      <c r="DQ93" s="141"/>
      <c r="DR93" s="141"/>
      <c r="DS93" s="141"/>
      <c r="DT93" s="31">
        <v>10</v>
      </c>
      <c r="DU93" s="32">
        <f>CD93*0.1</f>
        <v>0.1</v>
      </c>
      <c r="DV93" s="78"/>
    </row>
    <row r="94" spans="1:125" ht="107.25" customHeight="1">
      <c r="A94" s="149" t="str">
        <f>A78</f>
        <v>802111О.99.0.БА96АА00001</v>
      </c>
      <c r="B94" s="150"/>
      <c r="C94" s="150"/>
      <c r="D94" s="150"/>
      <c r="E94" s="150"/>
      <c r="F94" s="150"/>
      <c r="G94" s="150"/>
      <c r="H94" s="150"/>
      <c r="I94" s="151"/>
      <c r="J94" s="152" t="str">
        <f>J78</f>
        <v>обучающиеся с ограниченными возможностями здоровья (ОВЗ) </v>
      </c>
      <c r="K94" s="153"/>
      <c r="L94" s="153"/>
      <c r="M94" s="153"/>
      <c r="N94" s="153"/>
      <c r="O94" s="153"/>
      <c r="P94" s="153"/>
      <c r="Q94" s="153"/>
      <c r="R94" s="153"/>
      <c r="S94" s="154"/>
      <c r="T94" s="152" t="str">
        <f>W78</f>
        <v>адаптированная образовательная программа</v>
      </c>
      <c r="U94" s="153"/>
      <c r="V94" s="153"/>
      <c r="W94" s="153"/>
      <c r="X94" s="153"/>
      <c r="Y94" s="153"/>
      <c r="Z94" s="153"/>
      <c r="AA94" s="153"/>
      <c r="AB94" s="153"/>
      <c r="AC94" s="154"/>
      <c r="AD94" s="152" t="str">
        <f>AJ78</f>
        <v>не указано</v>
      </c>
      <c r="AE94" s="153"/>
      <c r="AF94" s="153"/>
      <c r="AG94" s="153"/>
      <c r="AH94" s="153"/>
      <c r="AI94" s="153"/>
      <c r="AJ94" s="153"/>
      <c r="AK94" s="153"/>
      <c r="AL94" s="153"/>
      <c r="AM94" s="154"/>
      <c r="AN94" s="152" t="str">
        <f>AW78</f>
        <v>Очная </v>
      </c>
      <c r="AO94" s="153"/>
      <c r="AP94" s="153"/>
      <c r="AQ94" s="153"/>
      <c r="AR94" s="153"/>
      <c r="AS94" s="153"/>
      <c r="AT94" s="153"/>
      <c r="AU94" s="153"/>
      <c r="AV94" s="153"/>
      <c r="AW94" s="154"/>
      <c r="AX94" s="155"/>
      <c r="AY94" s="156"/>
      <c r="AZ94" s="156"/>
      <c r="BA94" s="156"/>
      <c r="BB94" s="156"/>
      <c r="BC94" s="156"/>
      <c r="BD94" s="156"/>
      <c r="BE94" s="156"/>
      <c r="BF94" s="156"/>
      <c r="BG94" s="157"/>
      <c r="BH94" s="133" t="s">
        <v>56</v>
      </c>
      <c r="BI94" s="133"/>
      <c r="BJ94" s="133"/>
      <c r="BK94" s="133"/>
      <c r="BL94" s="133"/>
      <c r="BM94" s="133"/>
      <c r="BN94" s="133"/>
      <c r="BO94" s="133"/>
      <c r="BP94" s="133"/>
      <c r="BQ94" s="133"/>
      <c r="BR94" s="133" t="s">
        <v>57</v>
      </c>
      <c r="BS94" s="133"/>
      <c r="BT94" s="133"/>
      <c r="BU94" s="133"/>
      <c r="BV94" s="133"/>
      <c r="BW94" s="133"/>
      <c r="BX94" s="133"/>
      <c r="BY94" s="133"/>
      <c r="BZ94" s="145" t="s">
        <v>58</v>
      </c>
      <c r="CA94" s="145"/>
      <c r="CB94" s="145"/>
      <c r="CC94" s="145"/>
      <c r="CD94" s="146">
        <v>0</v>
      </c>
      <c r="CE94" s="147"/>
      <c r="CF94" s="147"/>
      <c r="CG94" s="148"/>
      <c r="CH94" s="146">
        <f>CD94</f>
        <v>0</v>
      </c>
      <c r="CI94" s="147"/>
      <c r="CJ94" s="147"/>
      <c r="CK94" s="147"/>
      <c r="CL94" s="147"/>
      <c r="CM94" s="147"/>
      <c r="CN94" s="148"/>
      <c r="CO94" s="146">
        <f>CH94</f>
        <v>0</v>
      </c>
      <c r="CP94" s="147"/>
      <c r="CQ94" s="147"/>
      <c r="CR94" s="147"/>
      <c r="CS94" s="147"/>
      <c r="CT94" s="147"/>
      <c r="CU94" s="147"/>
      <c r="CV94" s="147"/>
      <c r="CW94" s="147"/>
      <c r="CX94" s="148"/>
      <c r="CY94" s="140" t="s">
        <v>42</v>
      </c>
      <c r="CZ94" s="141"/>
      <c r="DA94" s="141"/>
      <c r="DB94" s="141"/>
      <c r="DC94" s="141"/>
      <c r="DD94" s="141"/>
      <c r="DE94" s="141"/>
      <c r="DF94" s="140" t="s">
        <v>42</v>
      </c>
      <c r="DG94" s="141"/>
      <c r="DH94" s="141"/>
      <c r="DI94" s="141"/>
      <c r="DJ94" s="141"/>
      <c r="DK94" s="141"/>
      <c r="DL94" s="141"/>
      <c r="DM94" s="140" t="s">
        <v>42</v>
      </c>
      <c r="DN94" s="141"/>
      <c r="DO94" s="141"/>
      <c r="DP94" s="141"/>
      <c r="DQ94" s="141"/>
      <c r="DR94" s="141"/>
      <c r="DS94" s="141"/>
      <c r="DT94" s="31">
        <v>10</v>
      </c>
      <c r="DU94" s="32">
        <f>CD94*0.1</f>
        <v>0</v>
      </c>
    </row>
    <row r="95" spans="1:125" ht="17.25" customHeight="1">
      <c r="A95" s="24"/>
      <c r="B95" s="24"/>
      <c r="C95" s="24"/>
      <c r="D95" s="24"/>
      <c r="E95" s="24"/>
      <c r="F95" s="24"/>
      <c r="G95" s="24"/>
      <c r="H95" s="24"/>
      <c r="I95" s="24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5"/>
      <c r="BX95" s="25"/>
      <c r="BY95" s="25"/>
      <c r="BZ95" s="56"/>
      <c r="CA95" s="56"/>
      <c r="CB95" s="56"/>
      <c r="CC95" s="56"/>
      <c r="CD95" s="57"/>
      <c r="CE95" s="57"/>
      <c r="CF95" s="57"/>
      <c r="CG95" s="57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4"/>
      <c r="CZ95" s="45"/>
      <c r="DA95" s="45"/>
      <c r="DB95" s="45"/>
      <c r="DC95" s="45"/>
      <c r="DD95" s="45"/>
      <c r="DE95" s="45"/>
      <c r="DF95" s="44"/>
      <c r="DG95" s="45"/>
      <c r="DH95" s="45"/>
      <c r="DI95" s="45"/>
      <c r="DJ95" s="45"/>
      <c r="DK95" s="45"/>
      <c r="DL95" s="45"/>
      <c r="DM95" s="44"/>
      <c r="DN95" s="45"/>
      <c r="DO95" s="45"/>
      <c r="DP95" s="45"/>
      <c r="DQ95" s="45"/>
      <c r="DR95" s="45"/>
      <c r="DS95" s="45"/>
      <c r="DT95" s="46"/>
      <c r="DU95" s="47"/>
    </row>
    <row r="96" spans="1:123" ht="15.75">
      <c r="A96" s="4" t="s">
        <v>20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2.75">
      <c r="A97" s="142" t="s">
        <v>21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4"/>
    </row>
    <row r="98" spans="1:123" ht="12.75">
      <c r="A98" s="142" t="s">
        <v>22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4"/>
      <c r="R98" s="142" t="s">
        <v>23</v>
      </c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4"/>
      <c r="AM98" s="143" t="s">
        <v>24</v>
      </c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4"/>
      <c r="AY98" s="143" t="s">
        <v>8</v>
      </c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4"/>
      <c r="BK98" s="142" t="s">
        <v>11</v>
      </c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4"/>
    </row>
    <row r="99" spans="1:123" ht="12.75">
      <c r="A99" s="137">
        <v>1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>
        <v>2</v>
      </c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>
        <v>3</v>
      </c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>
        <v>4</v>
      </c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>
        <v>5</v>
      </c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</row>
    <row r="100" spans="1:123" ht="15.75">
      <c r="A100" s="4" t="s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>
      <c r="A101" s="4" t="s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63" customHeight="1">
      <c r="A102" s="248" t="s">
        <v>106</v>
      </c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  <c r="BM102" s="249"/>
      <c r="BN102" s="249"/>
      <c r="BO102" s="249"/>
      <c r="BP102" s="249"/>
      <c r="BQ102" s="249"/>
      <c r="BR102" s="249"/>
      <c r="BS102" s="249"/>
      <c r="BT102" s="249"/>
      <c r="BU102" s="249"/>
      <c r="BV102" s="249"/>
      <c r="BW102" s="249"/>
      <c r="BX102" s="249"/>
      <c r="BY102" s="249"/>
      <c r="BZ102" s="249"/>
      <c r="CA102" s="249"/>
      <c r="CB102" s="249"/>
      <c r="CC102" s="249"/>
      <c r="CD102" s="249"/>
      <c r="CE102" s="249"/>
      <c r="CF102" s="249"/>
      <c r="CG102" s="249"/>
      <c r="CH102" s="249"/>
      <c r="CI102" s="249"/>
      <c r="CJ102" s="249"/>
      <c r="CK102" s="249"/>
      <c r="CL102" s="249"/>
      <c r="CM102" s="249"/>
      <c r="CN102" s="249"/>
      <c r="CO102" s="249"/>
      <c r="CP102" s="249"/>
      <c r="CQ102" s="249"/>
      <c r="CR102" s="249"/>
      <c r="CS102" s="249"/>
      <c r="CT102" s="249"/>
      <c r="CU102" s="249"/>
      <c r="CV102" s="249"/>
      <c r="CW102" s="249"/>
      <c r="CX102" s="249"/>
      <c r="CY102" s="249"/>
      <c r="CZ102" s="249"/>
      <c r="DA102" s="249"/>
      <c r="DB102" s="249"/>
      <c r="DC102" s="249"/>
      <c r="DD102" s="249"/>
      <c r="DE102" s="249"/>
      <c r="DF102" s="249"/>
      <c r="DG102" s="249"/>
      <c r="DH102" s="249"/>
      <c r="DI102" s="249"/>
      <c r="DJ102" s="249"/>
      <c r="DK102" s="249"/>
      <c r="DL102" s="249"/>
      <c r="DM102" s="249"/>
      <c r="DN102" s="249"/>
      <c r="DO102" s="249"/>
      <c r="DP102" s="249"/>
      <c r="DQ102" s="249"/>
      <c r="DR102" s="249"/>
      <c r="DS102" s="249"/>
    </row>
    <row r="103" spans="1:123" ht="15.75">
      <c r="A103" s="4" t="s">
        <v>95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2.75">
      <c r="A104" s="136" t="s">
        <v>25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 t="s">
        <v>26</v>
      </c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 t="s">
        <v>27</v>
      </c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136"/>
      <c r="DG104" s="136"/>
      <c r="DH104" s="136"/>
      <c r="DI104" s="136"/>
      <c r="DJ104" s="136"/>
      <c r="DK104" s="136"/>
      <c r="DL104" s="136"/>
      <c r="DM104" s="136"/>
      <c r="DN104" s="136"/>
      <c r="DO104" s="136"/>
      <c r="DP104" s="136"/>
      <c r="DQ104" s="136"/>
      <c r="DR104" s="136"/>
      <c r="DS104" s="136"/>
    </row>
    <row r="105" spans="1:123" ht="12.75">
      <c r="A105" s="137">
        <v>1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>
        <v>2</v>
      </c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>
        <v>3</v>
      </c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7"/>
      <c r="DE105" s="137"/>
      <c r="DF105" s="137"/>
      <c r="DG105" s="137"/>
      <c r="DH105" s="137"/>
      <c r="DI105" s="137"/>
      <c r="DJ105" s="137"/>
      <c r="DK105" s="137"/>
      <c r="DL105" s="137"/>
      <c r="DM105" s="137"/>
      <c r="DN105" s="137"/>
      <c r="DO105" s="137"/>
      <c r="DP105" s="137"/>
      <c r="DQ105" s="137"/>
      <c r="DR105" s="137"/>
      <c r="DS105" s="137"/>
    </row>
    <row r="106" spans="1:123" ht="65.25" customHeight="1">
      <c r="A106" s="133" t="s">
        <v>59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 t="s">
        <v>60</v>
      </c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 t="s">
        <v>61</v>
      </c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</row>
    <row r="107" spans="1:123" ht="15" customHeight="1">
      <c r="A107" s="133" t="s">
        <v>62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 t="s">
        <v>63</v>
      </c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 t="s">
        <v>64</v>
      </c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</row>
    <row r="108" spans="1:123" ht="12.75">
      <c r="A108" s="133" t="s">
        <v>65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 t="s">
        <v>66</v>
      </c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 t="s">
        <v>67</v>
      </c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</row>
    <row r="109" spans="1:123" ht="157.5" customHeight="1">
      <c r="A109" s="133" t="s">
        <v>68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250" t="s">
        <v>69</v>
      </c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 t="s">
        <v>70</v>
      </c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</row>
    <row r="110" spans="1:12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2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225" t="s">
        <v>5</v>
      </c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1"/>
      <c r="BF111" s="226">
        <v>3</v>
      </c>
      <c r="BG111" s="226"/>
      <c r="BH111" s="226"/>
      <c r="BI111" s="226"/>
      <c r="BJ111" s="226"/>
      <c r="BK111" s="226"/>
      <c r="BL111" s="226"/>
      <c r="BM111" s="226"/>
      <c r="BN111" s="226"/>
      <c r="BO111" s="226"/>
      <c r="BP111" s="226"/>
      <c r="BQ111" s="226"/>
      <c r="BR111" s="226"/>
      <c r="BS111" s="226"/>
      <c r="BT111" s="226"/>
      <c r="BU111" s="226"/>
      <c r="BV111" s="226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75">
      <c r="A113" s="4" t="s">
        <v>85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2"/>
      <c r="CI113" s="1"/>
      <c r="CJ113" s="1"/>
      <c r="CK113" s="4" t="s">
        <v>126</v>
      </c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5"/>
      <c r="DI113" s="1"/>
      <c r="DJ113" s="3"/>
      <c r="DK113" s="1"/>
      <c r="DL113" s="227" t="s">
        <v>131</v>
      </c>
      <c r="DM113" s="228"/>
      <c r="DN113" s="228"/>
      <c r="DO113" s="228"/>
      <c r="DP113" s="228"/>
      <c r="DQ113" s="228"/>
      <c r="DR113" s="228"/>
      <c r="DS113" s="229"/>
    </row>
    <row r="114" spans="1:123" ht="15.75">
      <c r="A114" s="236" t="s">
        <v>130</v>
      </c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/>
      <c r="BD114" s="236"/>
      <c r="BE114" s="236"/>
      <c r="BF114" s="236"/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36"/>
      <c r="BR114" s="236"/>
      <c r="BS114" s="236"/>
      <c r="BT114" s="236"/>
      <c r="BU114" s="236"/>
      <c r="BV114" s="236"/>
      <c r="BW114" s="236"/>
      <c r="BX114" s="236"/>
      <c r="BY114" s="236"/>
      <c r="BZ114" s="236"/>
      <c r="CA114" s="236"/>
      <c r="CB114" s="236"/>
      <c r="CC114" s="236"/>
      <c r="CD114" s="236"/>
      <c r="CE114" s="236"/>
      <c r="CF114" s="236"/>
      <c r="CG114" s="236"/>
      <c r="CH114" s="236"/>
      <c r="CI114" s="1"/>
      <c r="CJ114" s="1"/>
      <c r="CK114" s="4" t="s">
        <v>127</v>
      </c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5"/>
      <c r="DI114" s="1"/>
      <c r="DJ114" s="3"/>
      <c r="DK114" s="1"/>
      <c r="DL114" s="230"/>
      <c r="DM114" s="231"/>
      <c r="DN114" s="231"/>
      <c r="DO114" s="231"/>
      <c r="DP114" s="231"/>
      <c r="DQ114" s="231"/>
      <c r="DR114" s="231"/>
      <c r="DS114" s="232"/>
    </row>
    <row r="115" spans="1:123" ht="15.75">
      <c r="A115" s="237"/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237"/>
      <c r="BG115" s="237"/>
      <c r="BH115" s="237"/>
      <c r="BI115" s="237"/>
      <c r="BJ115" s="237"/>
      <c r="BK115" s="237"/>
      <c r="BL115" s="237"/>
      <c r="BM115" s="237"/>
      <c r="BN115" s="237"/>
      <c r="BO115" s="237"/>
      <c r="BP115" s="237"/>
      <c r="BQ115" s="237"/>
      <c r="BR115" s="237"/>
      <c r="BS115" s="237"/>
      <c r="BT115" s="237"/>
      <c r="BU115" s="237"/>
      <c r="BV115" s="237"/>
      <c r="BW115" s="237"/>
      <c r="BX115" s="237"/>
      <c r="BY115" s="237"/>
      <c r="BZ115" s="237"/>
      <c r="CA115" s="237"/>
      <c r="CB115" s="237"/>
      <c r="CC115" s="237"/>
      <c r="CD115" s="237"/>
      <c r="CE115" s="237"/>
      <c r="CF115" s="237"/>
      <c r="CG115" s="237"/>
      <c r="CH115" s="237"/>
      <c r="CI115" s="1"/>
      <c r="CJ115" s="1"/>
      <c r="CK115" s="4" t="s">
        <v>128</v>
      </c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8"/>
      <c r="DK115" s="1"/>
      <c r="DL115" s="233"/>
      <c r="DM115" s="234"/>
      <c r="DN115" s="234"/>
      <c r="DO115" s="234"/>
      <c r="DP115" s="234"/>
      <c r="DQ115" s="234"/>
      <c r="DR115" s="234"/>
      <c r="DS115" s="235"/>
    </row>
    <row r="116" spans="1:109" ht="15.75">
      <c r="A116" s="4" t="s">
        <v>86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2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</row>
    <row r="117" spans="1:123" ht="15.75">
      <c r="A117" s="238" t="s">
        <v>43</v>
      </c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  <c r="CC117" s="238"/>
      <c r="CD117" s="238"/>
      <c r="CE117" s="238"/>
      <c r="CF117" s="238"/>
      <c r="CG117" s="238"/>
      <c r="CH117" s="238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>
      <c r="A118" s="4" t="s">
        <v>87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75">
      <c r="A119" s="4" t="s">
        <v>88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5" ht="12.75">
      <c r="A120" s="200" t="s">
        <v>6</v>
      </c>
      <c r="B120" s="201"/>
      <c r="C120" s="201"/>
      <c r="D120" s="201"/>
      <c r="E120" s="201"/>
      <c r="F120" s="201"/>
      <c r="G120" s="201"/>
      <c r="H120" s="201"/>
      <c r="I120" s="202"/>
      <c r="J120" s="200" t="s">
        <v>7</v>
      </c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2"/>
      <c r="AW120" s="200" t="s">
        <v>7</v>
      </c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2"/>
      <c r="BW120" s="239" t="str">
        <f>BW65</f>
        <v>Показатель качества муниципальной услуги</v>
      </c>
      <c r="BX120" s="240"/>
      <c r="BY120" s="240"/>
      <c r="BZ120" s="240"/>
      <c r="CA120" s="240"/>
      <c r="CB120" s="240"/>
      <c r="CC120" s="240"/>
      <c r="CD120" s="240"/>
      <c r="CE120" s="240"/>
      <c r="CF120" s="240"/>
      <c r="CG120" s="240"/>
      <c r="CH120" s="240"/>
      <c r="CI120" s="240"/>
      <c r="CJ120" s="240"/>
      <c r="CK120" s="240"/>
      <c r="CL120" s="240"/>
      <c r="CM120" s="240"/>
      <c r="CN120" s="240"/>
      <c r="CO120" s="240"/>
      <c r="CP120" s="240"/>
      <c r="CQ120" s="240"/>
      <c r="CR120" s="240"/>
      <c r="CS120" s="240"/>
      <c r="CT120" s="240"/>
      <c r="CU120" s="241"/>
      <c r="CV120" s="239" t="str">
        <f>CV65</f>
        <v>Значение показателя качества муниципальной услуги</v>
      </c>
      <c r="CW120" s="240"/>
      <c r="CX120" s="240"/>
      <c r="CY120" s="240"/>
      <c r="CZ120" s="240"/>
      <c r="DA120" s="240"/>
      <c r="DB120" s="240"/>
      <c r="DC120" s="240"/>
      <c r="DD120" s="240"/>
      <c r="DE120" s="240"/>
      <c r="DF120" s="240"/>
      <c r="DG120" s="240"/>
      <c r="DH120" s="240"/>
      <c r="DI120" s="240"/>
      <c r="DJ120" s="240"/>
      <c r="DK120" s="240"/>
      <c r="DL120" s="240"/>
      <c r="DM120" s="240"/>
      <c r="DN120" s="240"/>
      <c r="DO120" s="240"/>
      <c r="DP120" s="240"/>
      <c r="DQ120" s="240"/>
      <c r="DR120" s="240"/>
      <c r="DS120" s="241"/>
      <c r="DT120" s="224" t="s">
        <v>161</v>
      </c>
      <c r="DU120" s="224"/>
    </row>
    <row r="121" spans="1:125" ht="12.75">
      <c r="A121" s="182" t="s">
        <v>8</v>
      </c>
      <c r="B121" s="183"/>
      <c r="C121" s="183"/>
      <c r="D121" s="183"/>
      <c r="E121" s="183"/>
      <c r="F121" s="183"/>
      <c r="G121" s="183"/>
      <c r="H121" s="183"/>
      <c r="I121" s="184"/>
      <c r="J121" s="182" t="s">
        <v>89</v>
      </c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4"/>
      <c r="AW121" s="182" t="s">
        <v>9</v>
      </c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4"/>
      <c r="BW121" s="242"/>
      <c r="BX121" s="243"/>
      <c r="BY121" s="243"/>
      <c r="BZ121" s="243"/>
      <c r="CA121" s="243"/>
      <c r="CB121" s="243"/>
      <c r="CC121" s="243"/>
      <c r="CD121" s="243"/>
      <c r="CE121" s="243"/>
      <c r="CF121" s="243"/>
      <c r="CG121" s="243"/>
      <c r="CH121" s="243"/>
      <c r="CI121" s="243"/>
      <c r="CJ121" s="243"/>
      <c r="CK121" s="243"/>
      <c r="CL121" s="243"/>
      <c r="CM121" s="243"/>
      <c r="CN121" s="243"/>
      <c r="CO121" s="243"/>
      <c r="CP121" s="243"/>
      <c r="CQ121" s="243"/>
      <c r="CR121" s="243"/>
      <c r="CS121" s="243"/>
      <c r="CT121" s="243"/>
      <c r="CU121" s="244"/>
      <c r="CV121" s="242"/>
      <c r="CW121" s="243"/>
      <c r="CX121" s="243"/>
      <c r="CY121" s="243"/>
      <c r="CZ121" s="243"/>
      <c r="DA121" s="243"/>
      <c r="DB121" s="243"/>
      <c r="DC121" s="243"/>
      <c r="DD121" s="243"/>
      <c r="DE121" s="243"/>
      <c r="DF121" s="243"/>
      <c r="DG121" s="243"/>
      <c r="DH121" s="243"/>
      <c r="DI121" s="243"/>
      <c r="DJ121" s="243"/>
      <c r="DK121" s="243"/>
      <c r="DL121" s="243"/>
      <c r="DM121" s="243"/>
      <c r="DN121" s="243"/>
      <c r="DO121" s="243"/>
      <c r="DP121" s="243"/>
      <c r="DQ121" s="243"/>
      <c r="DR121" s="243"/>
      <c r="DS121" s="244"/>
      <c r="DT121" s="224"/>
      <c r="DU121" s="224"/>
    </row>
    <row r="122" spans="1:125" ht="12.75">
      <c r="A122" s="182" t="s">
        <v>10</v>
      </c>
      <c r="B122" s="183"/>
      <c r="C122" s="183"/>
      <c r="D122" s="183"/>
      <c r="E122" s="183"/>
      <c r="F122" s="183"/>
      <c r="G122" s="183"/>
      <c r="H122" s="183"/>
      <c r="I122" s="184"/>
      <c r="J122" s="182" t="s">
        <v>160</v>
      </c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4"/>
      <c r="AW122" s="182" t="s">
        <v>90</v>
      </c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4"/>
      <c r="BW122" s="242"/>
      <c r="BX122" s="243"/>
      <c r="BY122" s="243"/>
      <c r="BZ122" s="243"/>
      <c r="CA122" s="243"/>
      <c r="CB122" s="243"/>
      <c r="CC122" s="243"/>
      <c r="CD122" s="243"/>
      <c r="CE122" s="243"/>
      <c r="CF122" s="243"/>
      <c r="CG122" s="243"/>
      <c r="CH122" s="243"/>
      <c r="CI122" s="243"/>
      <c r="CJ122" s="243"/>
      <c r="CK122" s="243"/>
      <c r="CL122" s="243"/>
      <c r="CM122" s="243"/>
      <c r="CN122" s="243"/>
      <c r="CO122" s="243"/>
      <c r="CP122" s="243"/>
      <c r="CQ122" s="243"/>
      <c r="CR122" s="243"/>
      <c r="CS122" s="243"/>
      <c r="CT122" s="243"/>
      <c r="CU122" s="244"/>
      <c r="CV122" s="242"/>
      <c r="CW122" s="243"/>
      <c r="CX122" s="243"/>
      <c r="CY122" s="243"/>
      <c r="CZ122" s="243"/>
      <c r="DA122" s="243"/>
      <c r="DB122" s="243"/>
      <c r="DC122" s="243"/>
      <c r="DD122" s="243"/>
      <c r="DE122" s="243"/>
      <c r="DF122" s="243"/>
      <c r="DG122" s="243"/>
      <c r="DH122" s="243"/>
      <c r="DI122" s="243"/>
      <c r="DJ122" s="243"/>
      <c r="DK122" s="243"/>
      <c r="DL122" s="243"/>
      <c r="DM122" s="243"/>
      <c r="DN122" s="243"/>
      <c r="DO122" s="243"/>
      <c r="DP122" s="243"/>
      <c r="DQ122" s="243"/>
      <c r="DR122" s="243"/>
      <c r="DS122" s="244"/>
      <c r="DT122" s="224"/>
      <c r="DU122" s="224"/>
    </row>
    <row r="123" spans="1:125" ht="12.75">
      <c r="A123" s="182" t="s">
        <v>12</v>
      </c>
      <c r="B123" s="183"/>
      <c r="C123" s="183"/>
      <c r="D123" s="183"/>
      <c r="E123" s="183"/>
      <c r="F123" s="183"/>
      <c r="G123" s="183"/>
      <c r="H123" s="183"/>
      <c r="I123" s="184"/>
      <c r="J123" s="182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4"/>
      <c r="AW123" s="182" t="s">
        <v>160</v>
      </c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3"/>
      <c r="BP123" s="183"/>
      <c r="BQ123" s="183"/>
      <c r="BR123" s="183"/>
      <c r="BS123" s="183"/>
      <c r="BT123" s="183"/>
      <c r="BU123" s="183"/>
      <c r="BV123" s="184"/>
      <c r="BW123" s="242"/>
      <c r="BX123" s="243"/>
      <c r="BY123" s="243"/>
      <c r="BZ123" s="243"/>
      <c r="CA123" s="243"/>
      <c r="CB123" s="243"/>
      <c r="CC123" s="243"/>
      <c r="CD123" s="243"/>
      <c r="CE123" s="243"/>
      <c r="CF123" s="243"/>
      <c r="CG123" s="243"/>
      <c r="CH123" s="243"/>
      <c r="CI123" s="243"/>
      <c r="CJ123" s="243"/>
      <c r="CK123" s="243"/>
      <c r="CL123" s="243"/>
      <c r="CM123" s="243"/>
      <c r="CN123" s="243"/>
      <c r="CO123" s="243"/>
      <c r="CP123" s="243"/>
      <c r="CQ123" s="243"/>
      <c r="CR123" s="243"/>
      <c r="CS123" s="243"/>
      <c r="CT123" s="243"/>
      <c r="CU123" s="244"/>
      <c r="CV123" s="242"/>
      <c r="CW123" s="243"/>
      <c r="CX123" s="243"/>
      <c r="CY123" s="243"/>
      <c r="CZ123" s="243"/>
      <c r="DA123" s="243"/>
      <c r="DB123" s="243"/>
      <c r="DC123" s="243"/>
      <c r="DD123" s="243"/>
      <c r="DE123" s="243"/>
      <c r="DF123" s="243"/>
      <c r="DG123" s="243"/>
      <c r="DH123" s="243"/>
      <c r="DI123" s="243"/>
      <c r="DJ123" s="243"/>
      <c r="DK123" s="243"/>
      <c r="DL123" s="243"/>
      <c r="DM123" s="243"/>
      <c r="DN123" s="243"/>
      <c r="DO123" s="243"/>
      <c r="DP123" s="243"/>
      <c r="DQ123" s="243"/>
      <c r="DR123" s="243"/>
      <c r="DS123" s="244"/>
      <c r="DT123" s="224"/>
      <c r="DU123" s="224"/>
    </row>
    <row r="124" spans="1:125" ht="12.75">
      <c r="A124" s="182"/>
      <c r="B124" s="183"/>
      <c r="C124" s="183"/>
      <c r="D124" s="183"/>
      <c r="E124" s="183"/>
      <c r="F124" s="183"/>
      <c r="G124" s="183"/>
      <c r="H124" s="183"/>
      <c r="I124" s="184"/>
      <c r="J124" s="182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4"/>
      <c r="AW124" s="182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183"/>
      <c r="BN124" s="183"/>
      <c r="BO124" s="183"/>
      <c r="BP124" s="183"/>
      <c r="BQ124" s="183"/>
      <c r="BR124" s="183"/>
      <c r="BS124" s="183"/>
      <c r="BT124" s="183"/>
      <c r="BU124" s="183"/>
      <c r="BV124" s="184"/>
      <c r="BW124" s="242"/>
      <c r="BX124" s="243"/>
      <c r="BY124" s="243"/>
      <c r="BZ124" s="243"/>
      <c r="CA124" s="243"/>
      <c r="CB124" s="243"/>
      <c r="CC124" s="243"/>
      <c r="CD124" s="243"/>
      <c r="CE124" s="243"/>
      <c r="CF124" s="243"/>
      <c r="CG124" s="243"/>
      <c r="CH124" s="243"/>
      <c r="CI124" s="243"/>
      <c r="CJ124" s="243"/>
      <c r="CK124" s="243"/>
      <c r="CL124" s="243"/>
      <c r="CM124" s="243"/>
      <c r="CN124" s="243"/>
      <c r="CO124" s="243"/>
      <c r="CP124" s="243"/>
      <c r="CQ124" s="243"/>
      <c r="CR124" s="243"/>
      <c r="CS124" s="243"/>
      <c r="CT124" s="243"/>
      <c r="CU124" s="244"/>
      <c r="CV124" s="242"/>
      <c r="CW124" s="243"/>
      <c r="CX124" s="243"/>
      <c r="CY124" s="243"/>
      <c r="CZ124" s="243"/>
      <c r="DA124" s="243"/>
      <c r="DB124" s="243"/>
      <c r="DC124" s="243"/>
      <c r="DD124" s="243"/>
      <c r="DE124" s="243"/>
      <c r="DF124" s="243"/>
      <c r="DG124" s="243"/>
      <c r="DH124" s="243"/>
      <c r="DI124" s="243"/>
      <c r="DJ124" s="243"/>
      <c r="DK124" s="243"/>
      <c r="DL124" s="243"/>
      <c r="DM124" s="243"/>
      <c r="DN124" s="243"/>
      <c r="DO124" s="243"/>
      <c r="DP124" s="243"/>
      <c r="DQ124" s="243"/>
      <c r="DR124" s="243"/>
      <c r="DS124" s="244"/>
      <c r="DT124" s="224"/>
      <c r="DU124" s="224"/>
    </row>
    <row r="125" spans="1:125" ht="12.75">
      <c r="A125" s="182"/>
      <c r="B125" s="183"/>
      <c r="C125" s="183"/>
      <c r="D125" s="183"/>
      <c r="E125" s="183"/>
      <c r="F125" s="183"/>
      <c r="G125" s="183"/>
      <c r="H125" s="183"/>
      <c r="I125" s="184"/>
      <c r="J125" s="221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3"/>
      <c r="AW125" s="221"/>
      <c r="AX125" s="222"/>
      <c r="AY125" s="222"/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222"/>
      <c r="BN125" s="222"/>
      <c r="BO125" s="222"/>
      <c r="BP125" s="222"/>
      <c r="BQ125" s="222"/>
      <c r="BR125" s="222"/>
      <c r="BS125" s="222"/>
      <c r="BT125" s="222"/>
      <c r="BU125" s="222"/>
      <c r="BV125" s="223"/>
      <c r="BW125" s="245"/>
      <c r="BX125" s="246"/>
      <c r="BY125" s="246"/>
      <c r="BZ125" s="246"/>
      <c r="CA125" s="246"/>
      <c r="CB125" s="246"/>
      <c r="CC125" s="246"/>
      <c r="CD125" s="246"/>
      <c r="CE125" s="246"/>
      <c r="CF125" s="246"/>
      <c r="CG125" s="246"/>
      <c r="CH125" s="246"/>
      <c r="CI125" s="246"/>
      <c r="CJ125" s="246"/>
      <c r="CK125" s="246"/>
      <c r="CL125" s="246"/>
      <c r="CM125" s="246"/>
      <c r="CN125" s="246"/>
      <c r="CO125" s="246"/>
      <c r="CP125" s="246"/>
      <c r="CQ125" s="246"/>
      <c r="CR125" s="246"/>
      <c r="CS125" s="246"/>
      <c r="CT125" s="246"/>
      <c r="CU125" s="247"/>
      <c r="CV125" s="245"/>
      <c r="CW125" s="246"/>
      <c r="CX125" s="246"/>
      <c r="CY125" s="246"/>
      <c r="CZ125" s="246"/>
      <c r="DA125" s="246"/>
      <c r="DB125" s="246"/>
      <c r="DC125" s="246"/>
      <c r="DD125" s="246"/>
      <c r="DE125" s="246"/>
      <c r="DF125" s="246"/>
      <c r="DG125" s="246"/>
      <c r="DH125" s="246"/>
      <c r="DI125" s="246"/>
      <c r="DJ125" s="246"/>
      <c r="DK125" s="246"/>
      <c r="DL125" s="246"/>
      <c r="DM125" s="246"/>
      <c r="DN125" s="246"/>
      <c r="DO125" s="246"/>
      <c r="DP125" s="246"/>
      <c r="DQ125" s="246"/>
      <c r="DR125" s="246"/>
      <c r="DS125" s="247"/>
      <c r="DT125" s="224"/>
      <c r="DU125" s="224"/>
    </row>
    <row r="126" spans="1:125" ht="79.5" customHeight="1">
      <c r="A126" s="182"/>
      <c r="B126" s="183"/>
      <c r="C126" s="183"/>
      <c r="D126" s="183"/>
      <c r="E126" s="183"/>
      <c r="F126" s="183"/>
      <c r="G126" s="183"/>
      <c r="H126" s="183"/>
      <c r="I126" s="184"/>
      <c r="J126" s="6"/>
      <c r="K126" s="220" t="s">
        <v>44</v>
      </c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63"/>
      <c r="W126" s="62"/>
      <c r="X126" s="220" t="s">
        <v>71</v>
      </c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63"/>
      <c r="AJ126" s="62"/>
      <c r="AK126" s="220" t="s">
        <v>45</v>
      </c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63"/>
      <c r="AW126" s="62"/>
      <c r="AX126" s="220" t="s">
        <v>46</v>
      </c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7"/>
      <c r="BJ126" s="6"/>
      <c r="BK126" s="192"/>
      <c r="BL126" s="192"/>
      <c r="BM126" s="192"/>
      <c r="BN126" s="192"/>
      <c r="BO126" s="192"/>
      <c r="BP126" s="192"/>
      <c r="BQ126" s="192"/>
      <c r="BR126" s="192"/>
      <c r="BS126" s="192"/>
      <c r="BT126" s="192"/>
      <c r="BU126" s="192"/>
      <c r="BV126" s="7"/>
      <c r="BW126" s="176" t="str">
        <f>BW71</f>
        <v>наименование показателя</v>
      </c>
      <c r="BX126" s="177"/>
      <c r="BY126" s="177"/>
      <c r="BZ126" s="177"/>
      <c r="CA126" s="177"/>
      <c r="CB126" s="177"/>
      <c r="CC126" s="177"/>
      <c r="CD126" s="177"/>
      <c r="CE126" s="177"/>
      <c r="CF126" s="177"/>
      <c r="CG126" s="178"/>
      <c r="CH126" s="176" t="str">
        <f>CH71</f>
        <v>единица измерения по ОКЕИ</v>
      </c>
      <c r="CI126" s="177"/>
      <c r="CJ126" s="177"/>
      <c r="CK126" s="177"/>
      <c r="CL126" s="177"/>
      <c r="CM126" s="177"/>
      <c r="CN126" s="177"/>
      <c r="CO126" s="177"/>
      <c r="CP126" s="177"/>
      <c r="CQ126" s="178"/>
      <c r="CR126" s="176" t="s">
        <v>13</v>
      </c>
      <c r="CS126" s="177"/>
      <c r="CT126" s="177"/>
      <c r="CU126" s="178"/>
      <c r="CV126" s="176" t="str">
        <f>CY87</f>
        <v>2022 год</v>
      </c>
      <c r="CW126" s="177"/>
      <c r="CX126" s="177"/>
      <c r="CY126" s="177"/>
      <c r="CZ126" s="177"/>
      <c r="DA126" s="177"/>
      <c r="DB126" s="177"/>
      <c r="DC126" s="178"/>
      <c r="DD126" s="176" t="str">
        <f>DF87</f>
        <v>2023 год</v>
      </c>
      <c r="DE126" s="177"/>
      <c r="DF126" s="177"/>
      <c r="DG126" s="177"/>
      <c r="DH126" s="177"/>
      <c r="DI126" s="177"/>
      <c r="DJ126" s="177"/>
      <c r="DK126" s="178"/>
      <c r="DL126" s="176" t="str">
        <f>DM87</f>
        <v>2024 год</v>
      </c>
      <c r="DM126" s="177"/>
      <c r="DN126" s="177"/>
      <c r="DO126" s="177"/>
      <c r="DP126" s="177"/>
      <c r="DQ126" s="177"/>
      <c r="DR126" s="177"/>
      <c r="DS126" s="178"/>
      <c r="DT126" s="214" t="s">
        <v>112</v>
      </c>
      <c r="DU126" s="214" t="s">
        <v>113</v>
      </c>
    </row>
    <row r="127" spans="1:125" ht="15.75" customHeight="1">
      <c r="A127" s="164"/>
      <c r="B127" s="165"/>
      <c r="C127" s="165"/>
      <c r="D127" s="165"/>
      <c r="E127" s="165"/>
      <c r="F127" s="165"/>
      <c r="G127" s="165"/>
      <c r="H127" s="165"/>
      <c r="I127" s="166"/>
      <c r="J127" s="185" t="s">
        <v>14</v>
      </c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7"/>
      <c r="W127" s="185" t="s">
        <v>14</v>
      </c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7"/>
      <c r="AJ127" s="185" t="s">
        <v>14</v>
      </c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7"/>
      <c r="AW127" s="185" t="s">
        <v>14</v>
      </c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7"/>
      <c r="BJ127" s="185" t="s">
        <v>14</v>
      </c>
      <c r="BK127" s="186"/>
      <c r="BL127" s="186"/>
      <c r="BM127" s="186"/>
      <c r="BN127" s="186"/>
      <c r="BO127" s="186"/>
      <c r="BP127" s="186"/>
      <c r="BQ127" s="186"/>
      <c r="BR127" s="186"/>
      <c r="BS127" s="186"/>
      <c r="BT127" s="186"/>
      <c r="BU127" s="186"/>
      <c r="BV127" s="187"/>
      <c r="BW127" s="170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2"/>
      <c r="CH127" s="170"/>
      <c r="CI127" s="171"/>
      <c r="CJ127" s="171"/>
      <c r="CK127" s="171"/>
      <c r="CL127" s="171"/>
      <c r="CM127" s="171"/>
      <c r="CN127" s="171"/>
      <c r="CO127" s="171"/>
      <c r="CP127" s="171"/>
      <c r="CQ127" s="172"/>
      <c r="CR127" s="170"/>
      <c r="CS127" s="171"/>
      <c r="CT127" s="171"/>
      <c r="CU127" s="172"/>
      <c r="CV127" s="170"/>
      <c r="CW127" s="171"/>
      <c r="CX127" s="171"/>
      <c r="CY127" s="171"/>
      <c r="CZ127" s="171"/>
      <c r="DA127" s="171"/>
      <c r="DB127" s="171"/>
      <c r="DC127" s="172"/>
      <c r="DD127" s="170"/>
      <c r="DE127" s="171"/>
      <c r="DF127" s="171"/>
      <c r="DG127" s="171"/>
      <c r="DH127" s="171"/>
      <c r="DI127" s="171"/>
      <c r="DJ127" s="171"/>
      <c r="DK127" s="172"/>
      <c r="DL127" s="170"/>
      <c r="DM127" s="171"/>
      <c r="DN127" s="171"/>
      <c r="DO127" s="171"/>
      <c r="DP127" s="171"/>
      <c r="DQ127" s="171"/>
      <c r="DR127" s="171"/>
      <c r="DS127" s="172"/>
      <c r="DT127" s="215"/>
      <c r="DU127" s="215"/>
    </row>
    <row r="128" spans="1:125" ht="12.75">
      <c r="A128" s="217"/>
      <c r="B128" s="218"/>
      <c r="C128" s="218"/>
      <c r="D128" s="218"/>
      <c r="E128" s="218"/>
      <c r="F128" s="218"/>
      <c r="G128" s="218"/>
      <c r="H128" s="218"/>
      <c r="I128" s="219"/>
      <c r="J128" s="188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90"/>
      <c r="W128" s="188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90"/>
      <c r="AJ128" s="188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90"/>
      <c r="AW128" s="188"/>
      <c r="AX128" s="189"/>
      <c r="AY128" s="189"/>
      <c r="AZ128" s="189"/>
      <c r="BA128" s="189"/>
      <c r="BB128" s="189"/>
      <c r="BC128" s="189"/>
      <c r="BD128" s="189"/>
      <c r="BE128" s="189"/>
      <c r="BF128" s="189"/>
      <c r="BG128" s="189"/>
      <c r="BH128" s="189"/>
      <c r="BI128" s="190"/>
      <c r="BJ128" s="188"/>
      <c r="BK128" s="189"/>
      <c r="BL128" s="189"/>
      <c r="BM128" s="189"/>
      <c r="BN128" s="189"/>
      <c r="BO128" s="189"/>
      <c r="BP128" s="189"/>
      <c r="BQ128" s="189"/>
      <c r="BR128" s="189"/>
      <c r="BS128" s="189"/>
      <c r="BT128" s="189"/>
      <c r="BU128" s="189"/>
      <c r="BV128" s="190"/>
      <c r="BW128" s="173"/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175"/>
      <c r="CH128" s="173"/>
      <c r="CI128" s="174"/>
      <c r="CJ128" s="174"/>
      <c r="CK128" s="174"/>
      <c r="CL128" s="174"/>
      <c r="CM128" s="174"/>
      <c r="CN128" s="174"/>
      <c r="CO128" s="174"/>
      <c r="CP128" s="174"/>
      <c r="CQ128" s="175"/>
      <c r="CR128" s="173"/>
      <c r="CS128" s="174"/>
      <c r="CT128" s="174"/>
      <c r="CU128" s="175"/>
      <c r="CV128" s="173"/>
      <c r="CW128" s="174"/>
      <c r="CX128" s="174"/>
      <c r="CY128" s="174"/>
      <c r="CZ128" s="174"/>
      <c r="DA128" s="174"/>
      <c r="DB128" s="174"/>
      <c r="DC128" s="175"/>
      <c r="DD128" s="173"/>
      <c r="DE128" s="174"/>
      <c r="DF128" s="174"/>
      <c r="DG128" s="174"/>
      <c r="DH128" s="174"/>
      <c r="DI128" s="174"/>
      <c r="DJ128" s="174"/>
      <c r="DK128" s="175"/>
      <c r="DL128" s="173"/>
      <c r="DM128" s="174"/>
      <c r="DN128" s="174"/>
      <c r="DO128" s="174"/>
      <c r="DP128" s="174"/>
      <c r="DQ128" s="174"/>
      <c r="DR128" s="174"/>
      <c r="DS128" s="175"/>
      <c r="DT128" s="216"/>
      <c r="DU128" s="216"/>
    </row>
    <row r="129" spans="1:125" ht="12.75">
      <c r="A129" s="137">
        <v>1</v>
      </c>
      <c r="B129" s="137"/>
      <c r="C129" s="137"/>
      <c r="D129" s="137"/>
      <c r="E129" s="137"/>
      <c r="F129" s="137"/>
      <c r="G129" s="137"/>
      <c r="H129" s="137"/>
      <c r="I129" s="137"/>
      <c r="J129" s="137">
        <v>2</v>
      </c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>
        <v>3</v>
      </c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>
        <v>4</v>
      </c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>
        <v>5</v>
      </c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>
        <v>6</v>
      </c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6">
        <v>7</v>
      </c>
      <c r="BX129" s="136"/>
      <c r="BY129" s="136"/>
      <c r="BZ129" s="136"/>
      <c r="CA129" s="136"/>
      <c r="CB129" s="136"/>
      <c r="CC129" s="136"/>
      <c r="CD129" s="136"/>
      <c r="CE129" s="136"/>
      <c r="CF129" s="136"/>
      <c r="CG129" s="136"/>
      <c r="CH129" s="137">
        <v>8</v>
      </c>
      <c r="CI129" s="137"/>
      <c r="CJ129" s="137"/>
      <c r="CK129" s="137"/>
      <c r="CL129" s="137"/>
      <c r="CM129" s="137"/>
      <c r="CN129" s="137"/>
      <c r="CO129" s="137"/>
      <c r="CP129" s="137"/>
      <c r="CQ129" s="137"/>
      <c r="CR129" s="137">
        <v>9</v>
      </c>
      <c r="CS129" s="137"/>
      <c r="CT129" s="137"/>
      <c r="CU129" s="137"/>
      <c r="CV129" s="137">
        <v>10</v>
      </c>
      <c r="CW129" s="137"/>
      <c r="CX129" s="137"/>
      <c r="CY129" s="137"/>
      <c r="CZ129" s="137"/>
      <c r="DA129" s="137"/>
      <c r="DB129" s="137"/>
      <c r="DC129" s="137"/>
      <c r="DD129" s="137">
        <v>11</v>
      </c>
      <c r="DE129" s="137"/>
      <c r="DF129" s="137"/>
      <c r="DG129" s="137"/>
      <c r="DH129" s="137"/>
      <c r="DI129" s="137"/>
      <c r="DJ129" s="137"/>
      <c r="DK129" s="137"/>
      <c r="DL129" s="137">
        <v>12</v>
      </c>
      <c r="DM129" s="137"/>
      <c r="DN129" s="137"/>
      <c r="DO129" s="137"/>
      <c r="DP129" s="137"/>
      <c r="DQ129" s="137"/>
      <c r="DR129" s="137"/>
      <c r="DS129" s="137"/>
      <c r="DT129" s="28">
        <v>13</v>
      </c>
      <c r="DU129" s="29">
        <v>14</v>
      </c>
    </row>
    <row r="130" spans="1:125" ht="97.5" customHeight="1">
      <c r="A130" s="324" t="s">
        <v>173</v>
      </c>
      <c r="B130" s="325"/>
      <c r="C130" s="325"/>
      <c r="D130" s="325"/>
      <c r="E130" s="325"/>
      <c r="F130" s="325"/>
      <c r="G130" s="325"/>
      <c r="H130" s="325"/>
      <c r="I130" s="326"/>
      <c r="J130" s="333" t="s">
        <v>47</v>
      </c>
      <c r="K130" s="334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5"/>
      <c r="W130" s="333" t="s">
        <v>48</v>
      </c>
      <c r="X130" s="334"/>
      <c r="Y130" s="334"/>
      <c r="Z130" s="334"/>
      <c r="AA130" s="334"/>
      <c r="AB130" s="334"/>
      <c r="AC130" s="334"/>
      <c r="AD130" s="334"/>
      <c r="AE130" s="334"/>
      <c r="AF130" s="334"/>
      <c r="AG130" s="334"/>
      <c r="AH130" s="334"/>
      <c r="AI130" s="335"/>
      <c r="AJ130" s="333" t="s">
        <v>72</v>
      </c>
      <c r="AK130" s="334"/>
      <c r="AL130" s="334"/>
      <c r="AM130" s="334"/>
      <c r="AN130" s="334"/>
      <c r="AO130" s="334"/>
      <c r="AP130" s="334"/>
      <c r="AQ130" s="334"/>
      <c r="AR130" s="334"/>
      <c r="AS130" s="334"/>
      <c r="AT130" s="334"/>
      <c r="AU130" s="334"/>
      <c r="AV130" s="335"/>
      <c r="AW130" s="333" t="s">
        <v>107</v>
      </c>
      <c r="AX130" s="334"/>
      <c r="AY130" s="334"/>
      <c r="AZ130" s="334"/>
      <c r="BA130" s="334"/>
      <c r="BB130" s="334"/>
      <c r="BC130" s="334"/>
      <c r="BD130" s="334"/>
      <c r="BE130" s="334"/>
      <c r="BF130" s="334"/>
      <c r="BG130" s="334"/>
      <c r="BH130" s="334"/>
      <c r="BI130" s="335"/>
      <c r="BJ130" s="205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7"/>
      <c r="BW130" s="134" t="s">
        <v>49</v>
      </c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3" t="s">
        <v>50</v>
      </c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203" t="s">
        <v>42</v>
      </c>
      <c r="CS130" s="203"/>
      <c r="CT130" s="203"/>
      <c r="CU130" s="203"/>
      <c r="CV130" s="204">
        <v>100</v>
      </c>
      <c r="CW130" s="204"/>
      <c r="CX130" s="204"/>
      <c r="CY130" s="204"/>
      <c r="CZ130" s="204"/>
      <c r="DA130" s="204"/>
      <c r="DB130" s="204"/>
      <c r="DC130" s="204"/>
      <c r="DD130" s="204">
        <v>100</v>
      </c>
      <c r="DE130" s="204"/>
      <c r="DF130" s="204"/>
      <c r="DG130" s="204"/>
      <c r="DH130" s="204"/>
      <c r="DI130" s="204"/>
      <c r="DJ130" s="204"/>
      <c r="DK130" s="204"/>
      <c r="DL130" s="204">
        <v>100</v>
      </c>
      <c r="DM130" s="204"/>
      <c r="DN130" s="204"/>
      <c r="DO130" s="204"/>
      <c r="DP130" s="204"/>
      <c r="DQ130" s="204"/>
      <c r="DR130" s="204"/>
      <c r="DS130" s="204"/>
      <c r="DT130" s="30">
        <v>10</v>
      </c>
      <c r="DU130" s="30"/>
    </row>
    <row r="131" spans="1:125" ht="72" customHeight="1">
      <c r="A131" s="327"/>
      <c r="B131" s="328"/>
      <c r="C131" s="328"/>
      <c r="D131" s="328"/>
      <c r="E131" s="328"/>
      <c r="F131" s="328"/>
      <c r="G131" s="328"/>
      <c r="H131" s="328"/>
      <c r="I131" s="329"/>
      <c r="J131" s="336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337"/>
      <c r="V131" s="338"/>
      <c r="W131" s="336"/>
      <c r="X131" s="337"/>
      <c r="Y131" s="337"/>
      <c r="Z131" s="337"/>
      <c r="AA131" s="337"/>
      <c r="AB131" s="337"/>
      <c r="AC131" s="337"/>
      <c r="AD131" s="337"/>
      <c r="AE131" s="337"/>
      <c r="AF131" s="337"/>
      <c r="AG131" s="337"/>
      <c r="AH131" s="337"/>
      <c r="AI131" s="338"/>
      <c r="AJ131" s="336"/>
      <c r="AK131" s="337"/>
      <c r="AL131" s="337"/>
      <c r="AM131" s="337"/>
      <c r="AN131" s="337"/>
      <c r="AO131" s="337"/>
      <c r="AP131" s="337"/>
      <c r="AQ131" s="337"/>
      <c r="AR131" s="337"/>
      <c r="AS131" s="337"/>
      <c r="AT131" s="337"/>
      <c r="AU131" s="337"/>
      <c r="AV131" s="338"/>
      <c r="AW131" s="336"/>
      <c r="AX131" s="337"/>
      <c r="AY131" s="337"/>
      <c r="AZ131" s="337"/>
      <c r="BA131" s="337"/>
      <c r="BB131" s="337"/>
      <c r="BC131" s="337"/>
      <c r="BD131" s="337"/>
      <c r="BE131" s="337"/>
      <c r="BF131" s="337"/>
      <c r="BG131" s="337"/>
      <c r="BH131" s="337"/>
      <c r="BI131" s="338"/>
      <c r="BJ131" s="208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10"/>
      <c r="BW131" s="134" t="s">
        <v>51</v>
      </c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3" t="s">
        <v>50</v>
      </c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203" t="s">
        <v>42</v>
      </c>
      <c r="CS131" s="203"/>
      <c r="CT131" s="203"/>
      <c r="CU131" s="203"/>
      <c r="CV131" s="204">
        <v>100</v>
      </c>
      <c r="CW131" s="204"/>
      <c r="CX131" s="204"/>
      <c r="CY131" s="204"/>
      <c r="CZ131" s="204"/>
      <c r="DA131" s="204"/>
      <c r="DB131" s="204"/>
      <c r="DC131" s="204"/>
      <c r="DD131" s="204">
        <v>100</v>
      </c>
      <c r="DE131" s="204"/>
      <c r="DF131" s="204"/>
      <c r="DG131" s="204"/>
      <c r="DH131" s="204"/>
      <c r="DI131" s="204"/>
      <c r="DJ131" s="204"/>
      <c r="DK131" s="204"/>
      <c r="DL131" s="204">
        <v>100</v>
      </c>
      <c r="DM131" s="204"/>
      <c r="DN131" s="204"/>
      <c r="DO131" s="204"/>
      <c r="DP131" s="204"/>
      <c r="DQ131" s="204"/>
      <c r="DR131" s="204"/>
      <c r="DS131" s="204"/>
      <c r="DT131" s="30">
        <v>10</v>
      </c>
      <c r="DU131" s="30"/>
    </row>
    <row r="132" spans="1:125" ht="86.25" customHeight="1">
      <c r="A132" s="327"/>
      <c r="B132" s="328"/>
      <c r="C132" s="328"/>
      <c r="D132" s="328"/>
      <c r="E132" s="328"/>
      <c r="F132" s="328"/>
      <c r="G132" s="328"/>
      <c r="H132" s="328"/>
      <c r="I132" s="329"/>
      <c r="J132" s="336"/>
      <c r="K132" s="337"/>
      <c r="L132" s="337"/>
      <c r="M132" s="337"/>
      <c r="N132" s="337"/>
      <c r="O132" s="337"/>
      <c r="P132" s="337"/>
      <c r="Q132" s="337"/>
      <c r="R132" s="337"/>
      <c r="S132" s="337"/>
      <c r="T132" s="337"/>
      <c r="U132" s="337"/>
      <c r="V132" s="338"/>
      <c r="W132" s="336"/>
      <c r="X132" s="337"/>
      <c r="Y132" s="337"/>
      <c r="Z132" s="337"/>
      <c r="AA132" s="337"/>
      <c r="AB132" s="337"/>
      <c r="AC132" s="337"/>
      <c r="AD132" s="337"/>
      <c r="AE132" s="337"/>
      <c r="AF132" s="337"/>
      <c r="AG132" s="337"/>
      <c r="AH132" s="337"/>
      <c r="AI132" s="338"/>
      <c r="AJ132" s="336"/>
      <c r="AK132" s="337"/>
      <c r="AL132" s="337"/>
      <c r="AM132" s="337"/>
      <c r="AN132" s="337"/>
      <c r="AO132" s="337"/>
      <c r="AP132" s="337"/>
      <c r="AQ132" s="337"/>
      <c r="AR132" s="337"/>
      <c r="AS132" s="337"/>
      <c r="AT132" s="337"/>
      <c r="AU132" s="337"/>
      <c r="AV132" s="338"/>
      <c r="AW132" s="336"/>
      <c r="AX132" s="337"/>
      <c r="AY132" s="337"/>
      <c r="AZ132" s="337"/>
      <c r="BA132" s="337"/>
      <c r="BB132" s="337"/>
      <c r="BC132" s="337"/>
      <c r="BD132" s="337"/>
      <c r="BE132" s="337"/>
      <c r="BF132" s="337"/>
      <c r="BG132" s="337"/>
      <c r="BH132" s="337"/>
      <c r="BI132" s="338"/>
      <c r="BJ132" s="208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10"/>
      <c r="BW132" s="134" t="s">
        <v>52</v>
      </c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3" t="s">
        <v>50</v>
      </c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203" t="s">
        <v>42</v>
      </c>
      <c r="CS132" s="203"/>
      <c r="CT132" s="203"/>
      <c r="CU132" s="203"/>
      <c r="CV132" s="204">
        <v>85</v>
      </c>
      <c r="CW132" s="204"/>
      <c r="CX132" s="204"/>
      <c r="CY132" s="204"/>
      <c r="CZ132" s="204"/>
      <c r="DA132" s="204"/>
      <c r="DB132" s="204"/>
      <c r="DC132" s="204"/>
      <c r="DD132" s="204">
        <v>85</v>
      </c>
      <c r="DE132" s="204"/>
      <c r="DF132" s="204"/>
      <c r="DG132" s="204"/>
      <c r="DH132" s="204"/>
      <c r="DI132" s="204"/>
      <c r="DJ132" s="204"/>
      <c r="DK132" s="204"/>
      <c r="DL132" s="204">
        <v>85</v>
      </c>
      <c r="DM132" s="204"/>
      <c r="DN132" s="204"/>
      <c r="DO132" s="204"/>
      <c r="DP132" s="204"/>
      <c r="DQ132" s="204"/>
      <c r="DR132" s="204"/>
      <c r="DS132" s="204"/>
      <c r="DT132" s="30">
        <v>10</v>
      </c>
      <c r="DU132" s="30"/>
    </row>
    <row r="133" spans="1:125" ht="71.25" customHeight="1">
      <c r="A133" s="327"/>
      <c r="B133" s="328"/>
      <c r="C133" s="328"/>
      <c r="D133" s="328"/>
      <c r="E133" s="328"/>
      <c r="F133" s="328"/>
      <c r="G133" s="328"/>
      <c r="H133" s="328"/>
      <c r="I133" s="329"/>
      <c r="J133" s="336"/>
      <c r="K133" s="337"/>
      <c r="L133" s="337"/>
      <c r="M133" s="337"/>
      <c r="N133" s="337"/>
      <c r="O133" s="337"/>
      <c r="P133" s="337"/>
      <c r="Q133" s="337"/>
      <c r="R133" s="337"/>
      <c r="S133" s="337"/>
      <c r="T133" s="337"/>
      <c r="U133" s="337"/>
      <c r="V133" s="338"/>
      <c r="W133" s="336"/>
      <c r="X133" s="337"/>
      <c r="Y133" s="337"/>
      <c r="Z133" s="337"/>
      <c r="AA133" s="337"/>
      <c r="AB133" s="337"/>
      <c r="AC133" s="337"/>
      <c r="AD133" s="337"/>
      <c r="AE133" s="337"/>
      <c r="AF133" s="337"/>
      <c r="AG133" s="337"/>
      <c r="AH133" s="337"/>
      <c r="AI133" s="338"/>
      <c r="AJ133" s="336"/>
      <c r="AK133" s="337"/>
      <c r="AL133" s="337"/>
      <c r="AM133" s="337"/>
      <c r="AN133" s="337"/>
      <c r="AO133" s="337"/>
      <c r="AP133" s="337"/>
      <c r="AQ133" s="337"/>
      <c r="AR133" s="337"/>
      <c r="AS133" s="337"/>
      <c r="AT133" s="337"/>
      <c r="AU133" s="337"/>
      <c r="AV133" s="338"/>
      <c r="AW133" s="336"/>
      <c r="AX133" s="337"/>
      <c r="AY133" s="337"/>
      <c r="AZ133" s="337"/>
      <c r="BA133" s="337"/>
      <c r="BB133" s="337"/>
      <c r="BC133" s="337"/>
      <c r="BD133" s="337"/>
      <c r="BE133" s="337"/>
      <c r="BF133" s="337"/>
      <c r="BG133" s="337"/>
      <c r="BH133" s="337"/>
      <c r="BI133" s="338"/>
      <c r="BJ133" s="208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10"/>
      <c r="BW133" s="134" t="s">
        <v>53</v>
      </c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3" t="s">
        <v>54</v>
      </c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203" t="s">
        <v>42</v>
      </c>
      <c r="CS133" s="203"/>
      <c r="CT133" s="203"/>
      <c r="CU133" s="203"/>
      <c r="CV133" s="204">
        <v>0</v>
      </c>
      <c r="CW133" s="204"/>
      <c r="CX133" s="204"/>
      <c r="CY133" s="204"/>
      <c r="CZ133" s="204"/>
      <c r="DA133" s="204"/>
      <c r="DB133" s="204"/>
      <c r="DC133" s="204"/>
      <c r="DD133" s="204">
        <v>0</v>
      </c>
      <c r="DE133" s="204"/>
      <c r="DF133" s="204"/>
      <c r="DG133" s="204"/>
      <c r="DH133" s="204"/>
      <c r="DI133" s="204"/>
      <c r="DJ133" s="204"/>
      <c r="DK133" s="204"/>
      <c r="DL133" s="204">
        <v>0</v>
      </c>
      <c r="DM133" s="204"/>
      <c r="DN133" s="204"/>
      <c r="DO133" s="204"/>
      <c r="DP133" s="204"/>
      <c r="DQ133" s="204"/>
      <c r="DR133" s="204"/>
      <c r="DS133" s="204"/>
      <c r="DT133" s="30">
        <v>0</v>
      </c>
      <c r="DU133" s="30"/>
    </row>
    <row r="134" spans="1:125" ht="26.25" customHeight="1">
      <c r="A134" s="330"/>
      <c r="B134" s="331"/>
      <c r="C134" s="331"/>
      <c r="D134" s="331"/>
      <c r="E134" s="331"/>
      <c r="F134" s="331"/>
      <c r="G134" s="331"/>
      <c r="H134" s="331"/>
      <c r="I134" s="332"/>
      <c r="J134" s="339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41"/>
      <c r="W134" s="339"/>
      <c r="X134" s="340"/>
      <c r="Y134" s="340"/>
      <c r="Z134" s="340"/>
      <c r="AA134" s="340"/>
      <c r="AB134" s="340"/>
      <c r="AC134" s="340"/>
      <c r="AD134" s="340"/>
      <c r="AE134" s="340"/>
      <c r="AF134" s="340"/>
      <c r="AG134" s="340"/>
      <c r="AH134" s="340"/>
      <c r="AI134" s="341"/>
      <c r="AJ134" s="339"/>
      <c r="AK134" s="340"/>
      <c r="AL134" s="340"/>
      <c r="AM134" s="340"/>
      <c r="AN134" s="340"/>
      <c r="AO134" s="340"/>
      <c r="AP134" s="340"/>
      <c r="AQ134" s="340"/>
      <c r="AR134" s="340"/>
      <c r="AS134" s="340"/>
      <c r="AT134" s="340"/>
      <c r="AU134" s="340"/>
      <c r="AV134" s="341"/>
      <c r="AW134" s="339"/>
      <c r="AX134" s="340"/>
      <c r="AY134" s="340"/>
      <c r="AZ134" s="340"/>
      <c r="BA134" s="340"/>
      <c r="BB134" s="340"/>
      <c r="BC134" s="340"/>
      <c r="BD134" s="340"/>
      <c r="BE134" s="340"/>
      <c r="BF134" s="340"/>
      <c r="BG134" s="340"/>
      <c r="BH134" s="340"/>
      <c r="BI134" s="341"/>
      <c r="BJ134" s="211"/>
      <c r="BK134" s="212"/>
      <c r="BL134" s="212"/>
      <c r="BM134" s="212"/>
      <c r="BN134" s="212"/>
      <c r="BO134" s="212"/>
      <c r="BP134" s="212"/>
      <c r="BQ134" s="212"/>
      <c r="BR134" s="212"/>
      <c r="BS134" s="212"/>
      <c r="BT134" s="212"/>
      <c r="BU134" s="212"/>
      <c r="BV134" s="213"/>
      <c r="BW134" s="134" t="s">
        <v>55</v>
      </c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3" t="s">
        <v>50</v>
      </c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203" t="s">
        <v>42</v>
      </c>
      <c r="CS134" s="203"/>
      <c r="CT134" s="203"/>
      <c r="CU134" s="203"/>
      <c r="CV134" s="204">
        <v>100</v>
      </c>
      <c r="CW134" s="204"/>
      <c r="CX134" s="204"/>
      <c r="CY134" s="204"/>
      <c r="CZ134" s="204"/>
      <c r="DA134" s="204"/>
      <c r="DB134" s="204"/>
      <c r="DC134" s="204"/>
      <c r="DD134" s="204">
        <v>100</v>
      </c>
      <c r="DE134" s="204"/>
      <c r="DF134" s="204"/>
      <c r="DG134" s="204"/>
      <c r="DH134" s="204"/>
      <c r="DI134" s="204"/>
      <c r="DJ134" s="204"/>
      <c r="DK134" s="204"/>
      <c r="DL134" s="204">
        <v>100</v>
      </c>
      <c r="DM134" s="204"/>
      <c r="DN134" s="204"/>
      <c r="DO134" s="204"/>
      <c r="DP134" s="204"/>
      <c r="DQ134" s="204"/>
      <c r="DR134" s="204"/>
      <c r="DS134" s="204"/>
      <c r="DT134" s="30">
        <v>10</v>
      </c>
      <c r="DU134" s="30"/>
    </row>
    <row r="135" spans="1:123" ht="1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34"/>
      <c r="CS135" s="34"/>
      <c r="CT135" s="34"/>
      <c r="CU135" s="34"/>
      <c r="CV135" s="41"/>
      <c r="CW135" s="42"/>
      <c r="CX135" s="42"/>
      <c r="CY135" s="42"/>
      <c r="CZ135" s="42"/>
      <c r="DA135" s="42"/>
      <c r="DB135" s="42"/>
      <c r="DC135" s="42"/>
      <c r="DD135" s="41"/>
      <c r="DE135" s="42"/>
      <c r="DF135" s="42"/>
      <c r="DG135" s="42"/>
      <c r="DH135" s="42"/>
      <c r="DI135" s="42"/>
      <c r="DJ135" s="42"/>
      <c r="DK135" s="42"/>
      <c r="DL135" s="41"/>
      <c r="DM135" s="42"/>
      <c r="DN135" s="42"/>
      <c r="DO135" s="42"/>
      <c r="DP135" s="42"/>
      <c r="DQ135" s="42"/>
      <c r="DR135" s="42"/>
      <c r="DS135" s="42"/>
    </row>
    <row r="136" spans="1:123" ht="15.75">
      <c r="A136" s="4" t="s">
        <v>91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5" ht="12.75">
      <c r="A137" s="200" t="s">
        <v>15</v>
      </c>
      <c r="B137" s="201"/>
      <c r="C137" s="201"/>
      <c r="D137" s="201"/>
      <c r="E137" s="201"/>
      <c r="F137" s="201"/>
      <c r="G137" s="201"/>
      <c r="H137" s="201"/>
      <c r="I137" s="202"/>
      <c r="J137" s="200" t="s">
        <v>7</v>
      </c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2"/>
      <c r="AN137" s="200" t="s">
        <v>16</v>
      </c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2"/>
      <c r="BH137" s="176" t="str">
        <f>BH82</f>
        <v>Показатель объема муниципальной услуги</v>
      </c>
      <c r="BI137" s="177"/>
      <c r="BJ137" s="177"/>
      <c r="BK137" s="177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7"/>
      <c r="BW137" s="177"/>
      <c r="BX137" s="177"/>
      <c r="BY137" s="177"/>
      <c r="BZ137" s="177"/>
      <c r="CA137" s="177"/>
      <c r="CB137" s="177"/>
      <c r="CC137" s="178"/>
      <c r="CD137" s="176" t="str">
        <f>CD29</f>
        <v>Значение показателя объема муниципальной услуги</v>
      </c>
      <c r="CE137" s="177"/>
      <c r="CF137" s="177"/>
      <c r="CG137" s="177"/>
      <c r="CH137" s="177"/>
      <c r="CI137" s="177"/>
      <c r="CJ137" s="177"/>
      <c r="CK137" s="177"/>
      <c r="CL137" s="177"/>
      <c r="CM137" s="177"/>
      <c r="CN137" s="177"/>
      <c r="CO137" s="177"/>
      <c r="CP137" s="177"/>
      <c r="CQ137" s="177"/>
      <c r="CR137" s="177"/>
      <c r="CS137" s="177"/>
      <c r="CT137" s="177"/>
      <c r="CU137" s="177"/>
      <c r="CV137" s="177"/>
      <c r="CW137" s="177"/>
      <c r="CX137" s="177"/>
      <c r="CY137" s="191" t="str">
        <f>CY29</f>
        <v>Размер платы             (цена, тариф)</v>
      </c>
      <c r="CZ137" s="191"/>
      <c r="DA137" s="191"/>
      <c r="DB137" s="191"/>
      <c r="DC137" s="191"/>
      <c r="DD137" s="191"/>
      <c r="DE137" s="191"/>
      <c r="DF137" s="191"/>
      <c r="DG137" s="191"/>
      <c r="DH137" s="191"/>
      <c r="DI137" s="191"/>
      <c r="DJ137" s="191"/>
      <c r="DK137" s="191"/>
      <c r="DL137" s="191"/>
      <c r="DM137" s="191"/>
      <c r="DN137" s="191"/>
      <c r="DO137" s="191"/>
      <c r="DP137" s="191"/>
      <c r="DQ137" s="191"/>
      <c r="DR137" s="191"/>
      <c r="DS137" s="191"/>
      <c r="DT137" s="194" t="s">
        <v>111</v>
      </c>
      <c r="DU137" s="195"/>
    </row>
    <row r="138" spans="1:125" ht="12.75">
      <c r="A138" s="182" t="s">
        <v>17</v>
      </c>
      <c r="B138" s="183"/>
      <c r="C138" s="183"/>
      <c r="D138" s="183"/>
      <c r="E138" s="183"/>
      <c r="F138" s="183"/>
      <c r="G138" s="183"/>
      <c r="H138" s="183"/>
      <c r="I138" s="184"/>
      <c r="J138" s="182" t="s">
        <v>89</v>
      </c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4"/>
      <c r="AN138" s="182" t="s">
        <v>18</v>
      </c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4"/>
      <c r="BH138" s="170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2"/>
      <c r="CD138" s="170"/>
      <c r="CE138" s="171"/>
      <c r="CF138" s="171"/>
      <c r="CG138" s="171"/>
      <c r="CH138" s="171"/>
      <c r="CI138" s="171"/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T138" s="171"/>
      <c r="CU138" s="171"/>
      <c r="CV138" s="171"/>
      <c r="CW138" s="171"/>
      <c r="CX138" s="171"/>
      <c r="CY138" s="191"/>
      <c r="CZ138" s="191"/>
      <c r="DA138" s="191"/>
      <c r="DB138" s="191"/>
      <c r="DC138" s="191"/>
      <c r="DD138" s="191"/>
      <c r="DE138" s="191"/>
      <c r="DF138" s="191"/>
      <c r="DG138" s="191"/>
      <c r="DH138" s="191"/>
      <c r="DI138" s="191"/>
      <c r="DJ138" s="191"/>
      <c r="DK138" s="191"/>
      <c r="DL138" s="191"/>
      <c r="DM138" s="191"/>
      <c r="DN138" s="191"/>
      <c r="DO138" s="191"/>
      <c r="DP138" s="191"/>
      <c r="DQ138" s="191"/>
      <c r="DR138" s="191"/>
      <c r="DS138" s="191"/>
      <c r="DT138" s="196"/>
      <c r="DU138" s="197"/>
    </row>
    <row r="139" spans="1:125" ht="12.75">
      <c r="A139" s="182" t="s">
        <v>10</v>
      </c>
      <c r="B139" s="183"/>
      <c r="C139" s="183"/>
      <c r="D139" s="183"/>
      <c r="E139" s="183"/>
      <c r="F139" s="183"/>
      <c r="G139" s="183"/>
      <c r="H139" s="183"/>
      <c r="I139" s="184"/>
      <c r="J139" s="182" t="s">
        <v>160</v>
      </c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4"/>
      <c r="AN139" s="182" t="s">
        <v>92</v>
      </c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4"/>
      <c r="BH139" s="170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2"/>
      <c r="CD139" s="170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91"/>
      <c r="CZ139" s="191"/>
      <c r="DA139" s="191"/>
      <c r="DB139" s="191"/>
      <c r="DC139" s="191"/>
      <c r="DD139" s="191"/>
      <c r="DE139" s="191"/>
      <c r="DF139" s="191"/>
      <c r="DG139" s="191"/>
      <c r="DH139" s="191"/>
      <c r="DI139" s="191"/>
      <c r="DJ139" s="191"/>
      <c r="DK139" s="191"/>
      <c r="DL139" s="191"/>
      <c r="DM139" s="191"/>
      <c r="DN139" s="191"/>
      <c r="DO139" s="191"/>
      <c r="DP139" s="191"/>
      <c r="DQ139" s="191"/>
      <c r="DR139" s="191"/>
      <c r="DS139" s="191"/>
      <c r="DT139" s="196"/>
      <c r="DU139" s="197"/>
    </row>
    <row r="140" spans="1:125" ht="12.75">
      <c r="A140" s="182" t="s">
        <v>12</v>
      </c>
      <c r="B140" s="183"/>
      <c r="C140" s="183"/>
      <c r="D140" s="183"/>
      <c r="E140" s="183"/>
      <c r="F140" s="183"/>
      <c r="G140" s="183"/>
      <c r="H140" s="183"/>
      <c r="I140" s="184"/>
      <c r="J140" s="182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4"/>
      <c r="AN140" s="182" t="s">
        <v>19</v>
      </c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83"/>
      <c r="BF140" s="183"/>
      <c r="BG140" s="184"/>
      <c r="BH140" s="170"/>
      <c r="BI140" s="171"/>
      <c r="BJ140" s="171"/>
      <c r="BK140" s="171"/>
      <c r="BL140" s="171"/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2"/>
      <c r="CD140" s="170"/>
      <c r="CE140" s="171"/>
      <c r="CF140" s="171"/>
      <c r="CG140" s="171"/>
      <c r="CH140" s="171"/>
      <c r="CI140" s="171"/>
      <c r="CJ140" s="171"/>
      <c r="CK140" s="171"/>
      <c r="CL140" s="171"/>
      <c r="CM140" s="171"/>
      <c r="CN140" s="171"/>
      <c r="CO140" s="171"/>
      <c r="CP140" s="171"/>
      <c r="CQ140" s="171"/>
      <c r="CR140" s="171"/>
      <c r="CS140" s="171"/>
      <c r="CT140" s="171"/>
      <c r="CU140" s="171"/>
      <c r="CV140" s="171"/>
      <c r="CW140" s="171"/>
      <c r="CX140" s="171"/>
      <c r="CY140" s="191"/>
      <c r="CZ140" s="191"/>
      <c r="DA140" s="191"/>
      <c r="DB140" s="191"/>
      <c r="DC140" s="191"/>
      <c r="DD140" s="191"/>
      <c r="DE140" s="191"/>
      <c r="DF140" s="191"/>
      <c r="DG140" s="191"/>
      <c r="DH140" s="191"/>
      <c r="DI140" s="191"/>
      <c r="DJ140" s="191"/>
      <c r="DK140" s="191"/>
      <c r="DL140" s="191"/>
      <c r="DM140" s="191"/>
      <c r="DN140" s="191"/>
      <c r="DO140" s="191"/>
      <c r="DP140" s="191"/>
      <c r="DQ140" s="191"/>
      <c r="DR140" s="191"/>
      <c r="DS140" s="191"/>
      <c r="DT140" s="196"/>
      <c r="DU140" s="197"/>
    </row>
    <row r="141" spans="1:125" ht="12.75">
      <c r="A141" s="182"/>
      <c r="B141" s="183"/>
      <c r="C141" s="183"/>
      <c r="D141" s="183"/>
      <c r="E141" s="183"/>
      <c r="F141" s="183"/>
      <c r="G141" s="183"/>
      <c r="H141" s="183"/>
      <c r="I141" s="184"/>
      <c r="J141" s="182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4"/>
      <c r="AN141" s="182" t="s">
        <v>160</v>
      </c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183"/>
      <c r="BE141" s="183"/>
      <c r="BF141" s="183"/>
      <c r="BG141" s="184"/>
      <c r="BH141" s="170"/>
      <c r="BI141" s="171"/>
      <c r="BJ141" s="171"/>
      <c r="BK141" s="171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1"/>
      <c r="BX141" s="171"/>
      <c r="BY141" s="171"/>
      <c r="BZ141" s="171"/>
      <c r="CA141" s="171"/>
      <c r="CB141" s="171"/>
      <c r="CC141" s="172"/>
      <c r="CD141" s="173"/>
      <c r="CE141" s="174"/>
      <c r="CF141" s="174"/>
      <c r="CG141" s="174"/>
      <c r="CH141" s="174"/>
      <c r="CI141" s="174"/>
      <c r="CJ141" s="174"/>
      <c r="CK141" s="174"/>
      <c r="CL141" s="174"/>
      <c r="CM141" s="174"/>
      <c r="CN141" s="174"/>
      <c r="CO141" s="174"/>
      <c r="CP141" s="174"/>
      <c r="CQ141" s="174"/>
      <c r="CR141" s="174"/>
      <c r="CS141" s="174"/>
      <c r="CT141" s="174"/>
      <c r="CU141" s="174"/>
      <c r="CV141" s="174"/>
      <c r="CW141" s="174"/>
      <c r="CX141" s="174"/>
      <c r="CY141" s="191"/>
      <c r="CZ141" s="191"/>
      <c r="DA141" s="191"/>
      <c r="DB141" s="191"/>
      <c r="DC141" s="191"/>
      <c r="DD141" s="191"/>
      <c r="DE141" s="191"/>
      <c r="DF141" s="191"/>
      <c r="DG141" s="191"/>
      <c r="DH141" s="191"/>
      <c r="DI141" s="191"/>
      <c r="DJ141" s="191"/>
      <c r="DK141" s="191"/>
      <c r="DL141" s="191"/>
      <c r="DM141" s="191"/>
      <c r="DN141" s="191"/>
      <c r="DO141" s="191"/>
      <c r="DP141" s="191"/>
      <c r="DQ141" s="191"/>
      <c r="DR141" s="191"/>
      <c r="DS141" s="191"/>
      <c r="DT141" s="198"/>
      <c r="DU141" s="199"/>
    </row>
    <row r="142" spans="1:125" ht="108.75" customHeight="1">
      <c r="A142" s="182"/>
      <c r="B142" s="183"/>
      <c r="C142" s="183"/>
      <c r="D142" s="183"/>
      <c r="E142" s="183"/>
      <c r="F142" s="183"/>
      <c r="G142" s="183"/>
      <c r="H142" s="183"/>
      <c r="I142" s="184"/>
      <c r="J142" s="6"/>
      <c r="K142" s="192" t="s">
        <v>44</v>
      </c>
      <c r="L142" s="192"/>
      <c r="M142" s="192"/>
      <c r="N142" s="192"/>
      <c r="O142" s="192"/>
      <c r="P142" s="192"/>
      <c r="Q142" s="192"/>
      <c r="R142" s="192"/>
      <c r="S142" s="7"/>
      <c r="T142" s="6"/>
      <c r="U142" s="192" t="s">
        <v>71</v>
      </c>
      <c r="V142" s="192"/>
      <c r="W142" s="192"/>
      <c r="X142" s="192"/>
      <c r="Y142" s="192"/>
      <c r="Z142" s="192"/>
      <c r="AA142" s="192"/>
      <c r="AB142" s="192"/>
      <c r="AC142" s="7"/>
      <c r="AD142" s="6"/>
      <c r="AE142" s="192" t="s">
        <v>45</v>
      </c>
      <c r="AF142" s="192"/>
      <c r="AG142" s="192"/>
      <c r="AH142" s="192"/>
      <c r="AI142" s="192"/>
      <c r="AJ142" s="192"/>
      <c r="AK142" s="192"/>
      <c r="AL142" s="192"/>
      <c r="AM142" s="7"/>
      <c r="AN142" s="6"/>
      <c r="AO142" s="193" t="s">
        <v>46</v>
      </c>
      <c r="AP142" s="193"/>
      <c r="AQ142" s="193"/>
      <c r="AR142" s="193"/>
      <c r="AS142" s="193"/>
      <c r="AT142" s="193"/>
      <c r="AU142" s="193"/>
      <c r="AV142" s="193"/>
      <c r="AW142" s="7"/>
      <c r="AX142" s="6"/>
      <c r="AY142" s="192"/>
      <c r="AZ142" s="192"/>
      <c r="BA142" s="192"/>
      <c r="BB142" s="192"/>
      <c r="BC142" s="192"/>
      <c r="BD142" s="192"/>
      <c r="BE142" s="192"/>
      <c r="BF142" s="192"/>
      <c r="BG142" s="7"/>
      <c r="BH142" s="176" t="str">
        <f>BW126</f>
        <v>наименование показателя</v>
      </c>
      <c r="BI142" s="177"/>
      <c r="BJ142" s="177"/>
      <c r="BK142" s="177"/>
      <c r="BL142" s="177"/>
      <c r="BM142" s="177"/>
      <c r="BN142" s="177"/>
      <c r="BO142" s="177"/>
      <c r="BP142" s="177"/>
      <c r="BQ142" s="178"/>
      <c r="BR142" s="176" t="str">
        <f>CH126</f>
        <v>единица измерения по ОКЕИ</v>
      </c>
      <c r="BS142" s="177"/>
      <c r="BT142" s="177"/>
      <c r="BU142" s="177"/>
      <c r="BV142" s="177"/>
      <c r="BW142" s="177"/>
      <c r="BX142" s="177"/>
      <c r="BY142" s="178"/>
      <c r="BZ142" s="176" t="s">
        <v>13</v>
      </c>
      <c r="CA142" s="177"/>
      <c r="CB142" s="177"/>
      <c r="CC142" s="178"/>
      <c r="CD142" s="191" t="str">
        <f>CV126</f>
        <v>2022 год</v>
      </c>
      <c r="CE142" s="191"/>
      <c r="CF142" s="191"/>
      <c r="CG142" s="191"/>
      <c r="CH142" s="191" t="str">
        <f>DD126</f>
        <v>2023 год</v>
      </c>
      <c r="CI142" s="191"/>
      <c r="CJ142" s="191"/>
      <c r="CK142" s="191"/>
      <c r="CL142" s="191"/>
      <c r="CM142" s="191"/>
      <c r="CN142" s="191" t="str">
        <f>DL126</f>
        <v>2024 год</v>
      </c>
      <c r="CO142" s="191"/>
      <c r="CP142" s="191"/>
      <c r="CQ142" s="191"/>
      <c r="CR142" s="191"/>
      <c r="CS142" s="191"/>
      <c r="CT142" s="191"/>
      <c r="CU142" s="191"/>
      <c r="CV142" s="191"/>
      <c r="CW142" s="191"/>
      <c r="CX142" s="191"/>
      <c r="CY142" s="176" t="str">
        <f>CD142</f>
        <v>2022 год</v>
      </c>
      <c r="CZ142" s="177"/>
      <c r="DA142" s="177"/>
      <c r="DB142" s="177"/>
      <c r="DC142" s="177"/>
      <c r="DD142" s="177"/>
      <c r="DE142" s="178"/>
      <c r="DF142" s="176" t="str">
        <f>CH142</f>
        <v>2023 год</v>
      </c>
      <c r="DG142" s="177"/>
      <c r="DH142" s="177"/>
      <c r="DI142" s="177"/>
      <c r="DJ142" s="177"/>
      <c r="DK142" s="177"/>
      <c r="DL142" s="178"/>
      <c r="DM142" s="176" t="str">
        <f>CN142</f>
        <v>2024 год</v>
      </c>
      <c r="DN142" s="177"/>
      <c r="DO142" s="177"/>
      <c r="DP142" s="177"/>
      <c r="DQ142" s="177"/>
      <c r="DR142" s="177"/>
      <c r="DS142" s="178"/>
      <c r="DT142" s="179" t="s">
        <v>112</v>
      </c>
      <c r="DU142" s="179" t="s">
        <v>113</v>
      </c>
    </row>
    <row r="143" spans="1:125" ht="15.75">
      <c r="A143" s="182"/>
      <c r="B143" s="183"/>
      <c r="C143" s="183"/>
      <c r="D143" s="183"/>
      <c r="E143" s="183"/>
      <c r="F143" s="183"/>
      <c r="G143" s="183"/>
      <c r="H143" s="183"/>
      <c r="I143" s="184"/>
      <c r="J143" s="185" t="s">
        <v>14</v>
      </c>
      <c r="K143" s="186"/>
      <c r="L143" s="186"/>
      <c r="M143" s="186"/>
      <c r="N143" s="186"/>
      <c r="O143" s="186"/>
      <c r="P143" s="186"/>
      <c r="Q143" s="186"/>
      <c r="R143" s="186"/>
      <c r="S143" s="187"/>
      <c r="T143" s="185" t="s">
        <v>14</v>
      </c>
      <c r="U143" s="186"/>
      <c r="V143" s="186"/>
      <c r="W143" s="186"/>
      <c r="X143" s="186"/>
      <c r="Y143" s="186"/>
      <c r="Z143" s="186"/>
      <c r="AA143" s="186"/>
      <c r="AB143" s="186"/>
      <c r="AC143" s="187"/>
      <c r="AD143" s="185" t="s">
        <v>14</v>
      </c>
      <c r="AE143" s="186"/>
      <c r="AF143" s="186"/>
      <c r="AG143" s="186"/>
      <c r="AH143" s="186"/>
      <c r="AI143" s="186"/>
      <c r="AJ143" s="186"/>
      <c r="AK143" s="186"/>
      <c r="AL143" s="186"/>
      <c r="AM143" s="187"/>
      <c r="AN143" s="185" t="s">
        <v>14</v>
      </c>
      <c r="AO143" s="186"/>
      <c r="AP143" s="186"/>
      <c r="AQ143" s="186"/>
      <c r="AR143" s="186"/>
      <c r="AS143" s="186"/>
      <c r="AT143" s="186"/>
      <c r="AU143" s="186"/>
      <c r="AV143" s="186"/>
      <c r="AW143" s="187"/>
      <c r="AX143" s="185" t="s">
        <v>14</v>
      </c>
      <c r="AY143" s="186"/>
      <c r="AZ143" s="186"/>
      <c r="BA143" s="186"/>
      <c r="BB143" s="186"/>
      <c r="BC143" s="186"/>
      <c r="BD143" s="186"/>
      <c r="BE143" s="186"/>
      <c r="BF143" s="186"/>
      <c r="BG143" s="187"/>
      <c r="BH143" s="170"/>
      <c r="BI143" s="171"/>
      <c r="BJ143" s="171"/>
      <c r="BK143" s="171"/>
      <c r="BL143" s="171"/>
      <c r="BM143" s="171"/>
      <c r="BN143" s="171"/>
      <c r="BO143" s="171"/>
      <c r="BP143" s="171"/>
      <c r="BQ143" s="172"/>
      <c r="BR143" s="161"/>
      <c r="BS143" s="162"/>
      <c r="BT143" s="162"/>
      <c r="BU143" s="162"/>
      <c r="BV143" s="162"/>
      <c r="BW143" s="162"/>
      <c r="BX143" s="162"/>
      <c r="BY143" s="163"/>
      <c r="BZ143" s="161"/>
      <c r="CA143" s="162"/>
      <c r="CB143" s="162"/>
      <c r="CC143" s="163"/>
      <c r="CD143" s="191"/>
      <c r="CE143" s="191"/>
      <c r="CF143" s="191"/>
      <c r="CG143" s="191"/>
      <c r="CH143" s="191"/>
      <c r="CI143" s="191"/>
      <c r="CJ143" s="191"/>
      <c r="CK143" s="191"/>
      <c r="CL143" s="191"/>
      <c r="CM143" s="191"/>
      <c r="CN143" s="191"/>
      <c r="CO143" s="191"/>
      <c r="CP143" s="191"/>
      <c r="CQ143" s="191"/>
      <c r="CR143" s="191"/>
      <c r="CS143" s="191"/>
      <c r="CT143" s="191"/>
      <c r="CU143" s="191"/>
      <c r="CV143" s="191"/>
      <c r="CW143" s="191"/>
      <c r="CX143" s="191"/>
      <c r="CY143" s="170"/>
      <c r="CZ143" s="171"/>
      <c r="DA143" s="171"/>
      <c r="DB143" s="171"/>
      <c r="DC143" s="171"/>
      <c r="DD143" s="171"/>
      <c r="DE143" s="172"/>
      <c r="DF143" s="170"/>
      <c r="DG143" s="171"/>
      <c r="DH143" s="171"/>
      <c r="DI143" s="171"/>
      <c r="DJ143" s="171"/>
      <c r="DK143" s="171"/>
      <c r="DL143" s="172"/>
      <c r="DM143" s="170"/>
      <c r="DN143" s="171"/>
      <c r="DO143" s="171"/>
      <c r="DP143" s="171"/>
      <c r="DQ143" s="171"/>
      <c r="DR143" s="171"/>
      <c r="DS143" s="172"/>
      <c r="DT143" s="180"/>
      <c r="DU143" s="180"/>
    </row>
    <row r="144" spans="1:125" ht="15.75">
      <c r="A144" s="164"/>
      <c r="B144" s="165"/>
      <c r="C144" s="165"/>
      <c r="D144" s="165"/>
      <c r="E144" s="165"/>
      <c r="F144" s="165"/>
      <c r="G144" s="165"/>
      <c r="H144" s="165"/>
      <c r="I144" s="166"/>
      <c r="J144" s="188"/>
      <c r="K144" s="189"/>
      <c r="L144" s="189"/>
      <c r="M144" s="189"/>
      <c r="N144" s="189"/>
      <c r="O144" s="189"/>
      <c r="P144" s="189"/>
      <c r="Q144" s="189"/>
      <c r="R144" s="189"/>
      <c r="S144" s="190"/>
      <c r="T144" s="188"/>
      <c r="U144" s="189"/>
      <c r="V144" s="189"/>
      <c r="W144" s="189"/>
      <c r="X144" s="189"/>
      <c r="Y144" s="189"/>
      <c r="Z144" s="189"/>
      <c r="AA144" s="189"/>
      <c r="AB144" s="189"/>
      <c r="AC144" s="190"/>
      <c r="AD144" s="188"/>
      <c r="AE144" s="189"/>
      <c r="AF144" s="189"/>
      <c r="AG144" s="189"/>
      <c r="AH144" s="189"/>
      <c r="AI144" s="189"/>
      <c r="AJ144" s="189"/>
      <c r="AK144" s="189"/>
      <c r="AL144" s="189"/>
      <c r="AM144" s="190"/>
      <c r="AN144" s="188"/>
      <c r="AO144" s="189"/>
      <c r="AP144" s="189"/>
      <c r="AQ144" s="189"/>
      <c r="AR144" s="189"/>
      <c r="AS144" s="189"/>
      <c r="AT144" s="189"/>
      <c r="AU144" s="189"/>
      <c r="AV144" s="189"/>
      <c r="AW144" s="190"/>
      <c r="AX144" s="188"/>
      <c r="AY144" s="189"/>
      <c r="AZ144" s="189"/>
      <c r="BA144" s="189"/>
      <c r="BB144" s="189"/>
      <c r="BC144" s="189"/>
      <c r="BD144" s="189"/>
      <c r="BE144" s="189"/>
      <c r="BF144" s="189"/>
      <c r="BG144" s="190"/>
      <c r="BH144" s="173"/>
      <c r="BI144" s="174"/>
      <c r="BJ144" s="174"/>
      <c r="BK144" s="174"/>
      <c r="BL144" s="174"/>
      <c r="BM144" s="174"/>
      <c r="BN144" s="174"/>
      <c r="BO144" s="174"/>
      <c r="BP144" s="174"/>
      <c r="BQ144" s="175"/>
      <c r="BR144" s="167"/>
      <c r="BS144" s="168"/>
      <c r="BT144" s="168"/>
      <c r="BU144" s="168"/>
      <c r="BV144" s="168"/>
      <c r="BW144" s="168"/>
      <c r="BX144" s="168"/>
      <c r="BY144" s="169"/>
      <c r="BZ144" s="161"/>
      <c r="CA144" s="162"/>
      <c r="CB144" s="162"/>
      <c r="CC144" s="163"/>
      <c r="CD144" s="191"/>
      <c r="CE144" s="191"/>
      <c r="CF144" s="191"/>
      <c r="CG144" s="191"/>
      <c r="CH144" s="191"/>
      <c r="CI144" s="191"/>
      <c r="CJ144" s="191"/>
      <c r="CK144" s="191"/>
      <c r="CL144" s="191"/>
      <c r="CM144" s="191"/>
      <c r="CN144" s="191"/>
      <c r="CO144" s="191"/>
      <c r="CP144" s="191"/>
      <c r="CQ144" s="191"/>
      <c r="CR144" s="191"/>
      <c r="CS144" s="191"/>
      <c r="CT144" s="191"/>
      <c r="CU144" s="191"/>
      <c r="CV144" s="191"/>
      <c r="CW144" s="191"/>
      <c r="CX144" s="191"/>
      <c r="CY144" s="173"/>
      <c r="CZ144" s="174"/>
      <c r="DA144" s="174"/>
      <c r="DB144" s="174"/>
      <c r="DC144" s="174"/>
      <c r="DD144" s="174"/>
      <c r="DE144" s="175"/>
      <c r="DF144" s="173"/>
      <c r="DG144" s="174"/>
      <c r="DH144" s="174"/>
      <c r="DI144" s="174"/>
      <c r="DJ144" s="174"/>
      <c r="DK144" s="174"/>
      <c r="DL144" s="175"/>
      <c r="DM144" s="173"/>
      <c r="DN144" s="174"/>
      <c r="DO144" s="174"/>
      <c r="DP144" s="174"/>
      <c r="DQ144" s="174"/>
      <c r="DR144" s="174"/>
      <c r="DS144" s="175"/>
      <c r="DT144" s="181"/>
      <c r="DU144" s="181"/>
    </row>
    <row r="145" spans="1:125" ht="12.75">
      <c r="A145" s="137">
        <v>1</v>
      </c>
      <c r="B145" s="137"/>
      <c r="C145" s="137"/>
      <c r="D145" s="137"/>
      <c r="E145" s="137"/>
      <c r="F145" s="137"/>
      <c r="G145" s="137"/>
      <c r="H145" s="137"/>
      <c r="I145" s="137"/>
      <c r="J145" s="137">
        <v>2</v>
      </c>
      <c r="K145" s="137"/>
      <c r="L145" s="137"/>
      <c r="M145" s="137"/>
      <c r="N145" s="137"/>
      <c r="O145" s="137"/>
      <c r="P145" s="137"/>
      <c r="Q145" s="137"/>
      <c r="R145" s="137"/>
      <c r="S145" s="137"/>
      <c r="T145" s="137">
        <v>3</v>
      </c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>
        <v>4</v>
      </c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>
        <v>5</v>
      </c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>
        <v>6</v>
      </c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>
        <v>7</v>
      </c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>
        <v>8</v>
      </c>
      <c r="BS145" s="137"/>
      <c r="BT145" s="137"/>
      <c r="BU145" s="137"/>
      <c r="BV145" s="137"/>
      <c r="BW145" s="137"/>
      <c r="BX145" s="137"/>
      <c r="BY145" s="137"/>
      <c r="BZ145" s="136">
        <v>9</v>
      </c>
      <c r="CA145" s="136"/>
      <c r="CB145" s="136"/>
      <c r="CC145" s="136"/>
      <c r="CD145" s="158">
        <v>10</v>
      </c>
      <c r="CE145" s="159"/>
      <c r="CF145" s="159"/>
      <c r="CG145" s="160"/>
      <c r="CH145" s="158">
        <v>11</v>
      </c>
      <c r="CI145" s="159"/>
      <c r="CJ145" s="159"/>
      <c r="CK145" s="159"/>
      <c r="CL145" s="159"/>
      <c r="CM145" s="160"/>
      <c r="CN145" s="158">
        <v>12</v>
      </c>
      <c r="CO145" s="159"/>
      <c r="CP145" s="159"/>
      <c r="CQ145" s="159"/>
      <c r="CR145" s="159"/>
      <c r="CS145" s="159"/>
      <c r="CT145" s="159"/>
      <c r="CU145" s="159"/>
      <c r="CV145" s="159"/>
      <c r="CW145" s="159"/>
      <c r="CX145" s="160"/>
      <c r="CY145" s="137">
        <v>13</v>
      </c>
      <c r="CZ145" s="137"/>
      <c r="DA145" s="137"/>
      <c r="DB145" s="137"/>
      <c r="DC145" s="137"/>
      <c r="DD145" s="137"/>
      <c r="DE145" s="137"/>
      <c r="DF145" s="137">
        <v>14</v>
      </c>
      <c r="DG145" s="137"/>
      <c r="DH145" s="137"/>
      <c r="DI145" s="137"/>
      <c r="DJ145" s="137"/>
      <c r="DK145" s="137"/>
      <c r="DL145" s="137"/>
      <c r="DM145" s="137">
        <v>15</v>
      </c>
      <c r="DN145" s="137"/>
      <c r="DO145" s="137"/>
      <c r="DP145" s="137"/>
      <c r="DQ145" s="137"/>
      <c r="DR145" s="137"/>
      <c r="DS145" s="137"/>
      <c r="DT145" s="29">
        <v>16</v>
      </c>
      <c r="DU145" s="29">
        <v>17</v>
      </c>
    </row>
    <row r="146" spans="1:126" ht="114" customHeight="1">
      <c r="A146" s="149" t="str">
        <f>A130</f>
        <v>802112О.99.0.ББ11АЧ08001</v>
      </c>
      <c r="B146" s="150"/>
      <c r="C146" s="150"/>
      <c r="D146" s="150"/>
      <c r="E146" s="150"/>
      <c r="F146" s="150"/>
      <c r="G146" s="150"/>
      <c r="H146" s="150"/>
      <c r="I146" s="151"/>
      <c r="J146" s="152" t="s">
        <v>47</v>
      </c>
      <c r="K146" s="153"/>
      <c r="L146" s="153"/>
      <c r="M146" s="153"/>
      <c r="N146" s="153"/>
      <c r="O146" s="153"/>
      <c r="P146" s="153"/>
      <c r="Q146" s="153"/>
      <c r="R146" s="153"/>
      <c r="S146" s="154"/>
      <c r="T146" s="152" t="s">
        <v>48</v>
      </c>
      <c r="U146" s="153"/>
      <c r="V146" s="153"/>
      <c r="W146" s="153"/>
      <c r="X146" s="153"/>
      <c r="Y146" s="153"/>
      <c r="Z146" s="153"/>
      <c r="AA146" s="153"/>
      <c r="AB146" s="153"/>
      <c r="AC146" s="154"/>
      <c r="AD146" s="152" t="s">
        <v>72</v>
      </c>
      <c r="AE146" s="153"/>
      <c r="AF146" s="153"/>
      <c r="AG146" s="153"/>
      <c r="AH146" s="153"/>
      <c r="AI146" s="153"/>
      <c r="AJ146" s="153"/>
      <c r="AK146" s="153"/>
      <c r="AL146" s="153"/>
      <c r="AM146" s="154"/>
      <c r="AN146" s="152" t="s">
        <v>107</v>
      </c>
      <c r="AO146" s="153"/>
      <c r="AP146" s="153"/>
      <c r="AQ146" s="153"/>
      <c r="AR146" s="153"/>
      <c r="AS146" s="153"/>
      <c r="AT146" s="153"/>
      <c r="AU146" s="153"/>
      <c r="AV146" s="153"/>
      <c r="AW146" s="154"/>
      <c r="AX146" s="155"/>
      <c r="AY146" s="156"/>
      <c r="AZ146" s="156"/>
      <c r="BA146" s="156"/>
      <c r="BB146" s="156"/>
      <c r="BC146" s="156"/>
      <c r="BD146" s="156"/>
      <c r="BE146" s="156"/>
      <c r="BF146" s="156"/>
      <c r="BG146" s="157"/>
      <c r="BH146" s="133" t="s">
        <v>56</v>
      </c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 t="s">
        <v>57</v>
      </c>
      <c r="BS146" s="133"/>
      <c r="BT146" s="133"/>
      <c r="BU146" s="133"/>
      <c r="BV146" s="133"/>
      <c r="BW146" s="133"/>
      <c r="BX146" s="133"/>
      <c r="BY146" s="133"/>
      <c r="BZ146" s="145" t="s">
        <v>58</v>
      </c>
      <c r="CA146" s="145"/>
      <c r="CB146" s="145"/>
      <c r="CC146" s="145"/>
      <c r="CD146" s="146">
        <v>15</v>
      </c>
      <c r="CE146" s="147"/>
      <c r="CF146" s="147"/>
      <c r="CG146" s="148"/>
      <c r="CH146" s="146">
        <f>CD146</f>
        <v>15</v>
      </c>
      <c r="CI146" s="147"/>
      <c r="CJ146" s="147"/>
      <c r="CK146" s="147"/>
      <c r="CL146" s="147"/>
      <c r="CM146" s="148"/>
      <c r="CN146" s="146">
        <f>CH146</f>
        <v>15</v>
      </c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8"/>
      <c r="CY146" s="140" t="s">
        <v>42</v>
      </c>
      <c r="CZ146" s="141"/>
      <c r="DA146" s="141"/>
      <c r="DB146" s="141"/>
      <c r="DC146" s="141"/>
      <c r="DD146" s="141"/>
      <c r="DE146" s="141"/>
      <c r="DF146" s="140" t="s">
        <v>42</v>
      </c>
      <c r="DG146" s="141"/>
      <c r="DH146" s="141"/>
      <c r="DI146" s="141"/>
      <c r="DJ146" s="141"/>
      <c r="DK146" s="141"/>
      <c r="DL146" s="141"/>
      <c r="DM146" s="140" t="s">
        <v>42</v>
      </c>
      <c r="DN146" s="141"/>
      <c r="DO146" s="141"/>
      <c r="DP146" s="141"/>
      <c r="DQ146" s="141"/>
      <c r="DR146" s="141"/>
      <c r="DS146" s="141"/>
      <c r="DT146" s="31">
        <v>10</v>
      </c>
      <c r="DU146" s="32">
        <f>CD146*0.1</f>
        <v>1.5</v>
      </c>
      <c r="DV146" s="79">
        <f>CD146</f>
        <v>15</v>
      </c>
    </row>
    <row r="147" spans="1:125" ht="19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5"/>
      <c r="BX147" s="25"/>
      <c r="BY147" s="25"/>
      <c r="BZ147" s="56"/>
      <c r="CA147" s="56"/>
      <c r="CB147" s="56"/>
      <c r="CC147" s="56"/>
      <c r="CD147" s="58"/>
      <c r="CE147" s="58"/>
      <c r="CF147" s="58"/>
      <c r="CG147" s="58"/>
      <c r="CH147" s="35"/>
      <c r="CI147" s="35"/>
      <c r="CJ147" s="35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7"/>
      <c r="CZ147" s="38"/>
      <c r="DA147" s="38"/>
      <c r="DB147" s="38"/>
      <c r="DC147" s="38"/>
      <c r="DD147" s="38"/>
      <c r="DE147" s="38"/>
      <c r="DF147" s="37"/>
      <c r="DG147" s="38"/>
      <c r="DH147" s="38"/>
      <c r="DI147" s="38"/>
      <c r="DJ147" s="38"/>
      <c r="DK147" s="38"/>
      <c r="DL147" s="38"/>
      <c r="DM147" s="37"/>
      <c r="DN147" s="38"/>
      <c r="DO147" s="38"/>
      <c r="DP147" s="38"/>
      <c r="DQ147" s="38"/>
      <c r="DR147" s="38"/>
      <c r="DS147" s="38"/>
      <c r="DT147" s="39"/>
      <c r="DU147" s="40"/>
    </row>
    <row r="148" spans="1:123" ht="15.75">
      <c r="A148" s="4" t="s">
        <v>20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2.75">
      <c r="A149" s="142" t="s">
        <v>21</v>
      </c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  <c r="DE149" s="143"/>
      <c r="DF149" s="143"/>
      <c r="DG149" s="143"/>
      <c r="DH149" s="143"/>
      <c r="DI149" s="143"/>
      <c r="DJ149" s="143"/>
      <c r="DK149" s="143"/>
      <c r="DL149" s="143"/>
      <c r="DM149" s="143"/>
      <c r="DN149" s="143"/>
      <c r="DO149" s="143"/>
      <c r="DP149" s="143"/>
      <c r="DQ149" s="143"/>
      <c r="DR149" s="143"/>
      <c r="DS149" s="144"/>
    </row>
    <row r="150" spans="1:123" ht="12.75">
      <c r="A150" s="142" t="s">
        <v>22</v>
      </c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4"/>
      <c r="R150" s="142" t="s">
        <v>23</v>
      </c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4"/>
      <c r="AM150" s="143" t="s">
        <v>24</v>
      </c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4"/>
      <c r="AY150" s="143" t="s">
        <v>8</v>
      </c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4"/>
      <c r="BK150" s="142" t="s">
        <v>11</v>
      </c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3"/>
      <c r="CK150" s="143"/>
      <c r="CL150" s="143"/>
      <c r="CM150" s="143"/>
      <c r="CN150" s="143"/>
      <c r="CO150" s="143"/>
      <c r="CP150" s="143"/>
      <c r="CQ150" s="143"/>
      <c r="CR150" s="143"/>
      <c r="CS150" s="143"/>
      <c r="CT150" s="143"/>
      <c r="CU150" s="143"/>
      <c r="CV150" s="143"/>
      <c r="CW150" s="143"/>
      <c r="CX150" s="143"/>
      <c r="CY150" s="143"/>
      <c r="CZ150" s="143"/>
      <c r="DA150" s="143"/>
      <c r="DB150" s="143"/>
      <c r="DC150" s="143"/>
      <c r="DD150" s="143"/>
      <c r="DE150" s="143"/>
      <c r="DF150" s="143"/>
      <c r="DG150" s="143"/>
      <c r="DH150" s="143"/>
      <c r="DI150" s="143"/>
      <c r="DJ150" s="143"/>
      <c r="DK150" s="143"/>
      <c r="DL150" s="143"/>
      <c r="DM150" s="143"/>
      <c r="DN150" s="143"/>
      <c r="DO150" s="143"/>
      <c r="DP150" s="143"/>
      <c r="DQ150" s="143"/>
      <c r="DR150" s="143"/>
      <c r="DS150" s="144"/>
    </row>
    <row r="151" spans="1:123" ht="12.75">
      <c r="A151" s="137">
        <v>1</v>
      </c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>
        <v>2</v>
      </c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>
        <v>3</v>
      </c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>
        <v>4</v>
      </c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>
        <v>5</v>
      </c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  <c r="DB151" s="137"/>
      <c r="DC151" s="137"/>
      <c r="DD151" s="137"/>
      <c r="DE151" s="137"/>
      <c r="DF151" s="137"/>
      <c r="DG151" s="137"/>
      <c r="DH151" s="137"/>
      <c r="DI151" s="137"/>
      <c r="DJ151" s="137"/>
      <c r="DK151" s="137"/>
      <c r="DL151" s="137"/>
      <c r="DM151" s="137"/>
      <c r="DN151" s="137"/>
      <c r="DO151" s="137"/>
      <c r="DP151" s="137"/>
      <c r="DQ151" s="137"/>
      <c r="DR151" s="137"/>
      <c r="DS151" s="137"/>
    </row>
    <row r="152" spans="1:123" ht="15.75">
      <c r="A152" s="4" t="s">
        <v>93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>
      <c r="A153" s="4" t="s">
        <v>94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ht="72" customHeight="1">
      <c r="A154" s="138" t="s">
        <v>105</v>
      </c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</row>
    <row r="155" spans="1:123" ht="15.75">
      <c r="A155" s="4" t="s">
        <v>95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</row>
    <row r="156" spans="1:123" ht="12.75">
      <c r="A156" s="136" t="s">
        <v>25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 t="s">
        <v>26</v>
      </c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6"/>
      <c r="CD156" s="136"/>
      <c r="CE156" s="136" t="s">
        <v>27</v>
      </c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6"/>
      <c r="DA156" s="136"/>
      <c r="DB156" s="136"/>
      <c r="DC156" s="136"/>
      <c r="DD156" s="136"/>
      <c r="DE156" s="136"/>
      <c r="DF156" s="136"/>
      <c r="DG156" s="136"/>
      <c r="DH156" s="136"/>
      <c r="DI156" s="136"/>
      <c r="DJ156" s="136"/>
      <c r="DK156" s="136"/>
      <c r="DL156" s="136"/>
      <c r="DM156" s="136"/>
      <c r="DN156" s="136"/>
      <c r="DO156" s="136"/>
      <c r="DP156" s="136"/>
      <c r="DQ156" s="136"/>
      <c r="DR156" s="136"/>
      <c r="DS156" s="136"/>
    </row>
    <row r="157" spans="1:123" ht="12.75">
      <c r="A157" s="137">
        <v>1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>
        <v>2</v>
      </c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  <c r="BT157" s="137"/>
      <c r="BU157" s="137"/>
      <c r="BV157" s="137"/>
      <c r="BW157" s="137"/>
      <c r="BX157" s="137"/>
      <c r="BY157" s="137"/>
      <c r="BZ157" s="137"/>
      <c r="CA157" s="137"/>
      <c r="CB157" s="137"/>
      <c r="CC157" s="137"/>
      <c r="CD157" s="137"/>
      <c r="CE157" s="137">
        <v>3</v>
      </c>
      <c r="CF157" s="137"/>
      <c r="CG157" s="137"/>
      <c r="CH157" s="137"/>
      <c r="CI157" s="137"/>
      <c r="CJ157" s="137"/>
      <c r="CK157" s="137"/>
      <c r="CL157" s="137"/>
      <c r="CM157" s="137"/>
      <c r="CN157" s="137"/>
      <c r="CO157" s="137"/>
      <c r="CP157" s="137"/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7"/>
      <c r="DB157" s="137"/>
      <c r="DC157" s="137"/>
      <c r="DD157" s="137"/>
      <c r="DE157" s="137"/>
      <c r="DF157" s="137"/>
      <c r="DG157" s="137"/>
      <c r="DH157" s="137"/>
      <c r="DI157" s="137"/>
      <c r="DJ157" s="137"/>
      <c r="DK157" s="137"/>
      <c r="DL157" s="137"/>
      <c r="DM157" s="137"/>
      <c r="DN157" s="137"/>
      <c r="DO157" s="137"/>
      <c r="DP157" s="137"/>
      <c r="DQ157" s="137"/>
      <c r="DR157" s="137"/>
      <c r="DS157" s="137"/>
    </row>
    <row r="158" spans="1:123" ht="87.75" customHeight="1">
      <c r="A158" s="133" t="s">
        <v>59</v>
      </c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4" t="s">
        <v>60</v>
      </c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  <c r="CA158" s="134"/>
      <c r="CB158" s="134"/>
      <c r="CC158" s="134"/>
      <c r="CD158" s="134"/>
      <c r="CE158" s="133" t="s">
        <v>61</v>
      </c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  <c r="DJ158" s="133"/>
      <c r="DK158" s="133"/>
      <c r="DL158" s="133"/>
      <c r="DM158" s="133"/>
      <c r="DN158" s="133"/>
      <c r="DO158" s="133"/>
      <c r="DP158" s="133"/>
      <c r="DQ158" s="133"/>
      <c r="DR158" s="133"/>
      <c r="DS158" s="133"/>
    </row>
    <row r="159" spans="1:123" ht="16.5" customHeight="1">
      <c r="A159" s="133" t="s">
        <v>62</v>
      </c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4" t="s">
        <v>63</v>
      </c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  <c r="CC159" s="134"/>
      <c r="CD159" s="134"/>
      <c r="CE159" s="133" t="s">
        <v>64</v>
      </c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</row>
    <row r="160" spans="1:123" ht="12.75">
      <c r="A160" s="133" t="s">
        <v>65</v>
      </c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4" t="s">
        <v>66</v>
      </c>
      <c r="AQ160" s="134"/>
      <c r="AR160" s="134"/>
      <c r="AS160" s="134"/>
      <c r="AT160" s="134"/>
      <c r="AU160" s="134"/>
      <c r="AV160" s="134"/>
      <c r="AW160" s="134"/>
      <c r="AX160" s="134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4"/>
      <c r="CC160" s="134"/>
      <c r="CD160" s="134"/>
      <c r="CE160" s="133" t="s">
        <v>67</v>
      </c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</row>
    <row r="161" spans="1:123" ht="159" customHeight="1">
      <c r="A161" s="133" t="s">
        <v>68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5" t="s">
        <v>69</v>
      </c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3" t="s">
        <v>70</v>
      </c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3"/>
      <c r="DG161" s="133"/>
      <c r="DH161" s="133"/>
      <c r="DI161" s="133"/>
      <c r="DJ161" s="133"/>
      <c r="DK161" s="133"/>
      <c r="DL161" s="133"/>
      <c r="DM161" s="133"/>
      <c r="DN161" s="133"/>
      <c r="DO161" s="133"/>
      <c r="DP161" s="133"/>
      <c r="DQ161" s="133"/>
      <c r="DR161" s="133"/>
      <c r="DS161" s="133"/>
    </row>
    <row r="162" spans="1:123" ht="17.2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6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</row>
    <row r="163" spans="1:123" ht="2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225" t="s">
        <v>5</v>
      </c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1"/>
      <c r="BF163" s="226">
        <v>4</v>
      </c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</row>
    <row r="165" spans="1:123" ht="15.75">
      <c r="A165" s="4" t="s">
        <v>85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2"/>
      <c r="CI165" s="1"/>
      <c r="CJ165" s="1"/>
      <c r="CK165" s="4" t="s">
        <v>126</v>
      </c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5"/>
      <c r="DI165" s="1"/>
      <c r="DJ165" s="3"/>
      <c r="DK165" s="1"/>
      <c r="DL165" s="227" t="s">
        <v>139</v>
      </c>
      <c r="DM165" s="228"/>
      <c r="DN165" s="228"/>
      <c r="DO165" s="228"/>
      <c r="DP165" s="228"/>
      <c r="DQ165" s="228"/>
      <c r="DR165" s="228"/>
      <c r="DS165" s="229"/>
    </row>
    <row r="166" spans="1:123" ht="21.75" customHeight="1">
      <c r="A166" s="236" t="s">
        <v>137</v>
      </c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6"/>
      <c r="AK166" s="236"/>
      <c r="AL166" s="236"/>
      <c r="AM166" s="236"/>
      <c r="AN166" s="236"/>
      <c r="AO166" s="236"/>
      <c r="AP166" s="236"/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6"/>
      <c r="BB166" s="236"/>
      <c r="BC166" s="236"/>
      <c r="BD166" s="236"/>
      <c r="BE166" s="236"/>
      <c r="BF166" s="236"/>
      <c r="BG166" s="236"/>
      <c r="BH166" s="236"/>
      <c r="BI166" s="236"/>
      <c r="BJ166" s="236"/>
      <c r="BK166" s="236"/>
      <c r="BL166" s="236"/>
      <c r="BM166" s="236"/>
      <c r="BN166" s="236"/>
      <c r="BO166" s="236"/>
      <c r="BP166" s="236"/>
      <c r="BQ166" s="236"/>
      <c r="BR166" s="236"/>
      <c r="BS166" s="236"/>
      <c r="BT166" s="236"/>
      <c r="BU166" s="236"/>
      <c r="BV166" s="236"/>
      <c r="BW166" s="236"/>
      <c r="BX166" s="236"/>
      <c r="BY166" s="236"/>
      <c r="BZ166" s="236"/>
      <c r="CA166" s="236"/>
      <c r="CB166" s="236"/>
      <c r="CC166" s="236"/>
      <c r="CD166" s="236"/>
      <c r="CE166" s="236"/>
      <c r="CF166" s="236"/>
      <c r="CG166" s="236"/>
      <c r="CH166" s="236"/>
      <c r="CI166" s="1"/>
      <c r="CJ166" s="1"/>
      <c r="CK166" s="4" t="s">
        <v>127</v>
      </c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5"/>
      <c r="DI166" s="1"/>
      <c r="DJ166" s="3"/>
      <c r="DK166" s="1"/>
      <c r="DL166" s="230"/>
      <c r="DM166" s="231"/>
      <c r="DN166" s="231"/>
      <c r="DO166" s="231"/>
      <c r="DP166" s="231"/>
      <c r="DQ166" s="231"/>
      <c r="DR166" s="231"/>
      <c r="DS166" s="232"/>
    </row>
    <row r="167" spans="1:123" ht="24.75" customHeight="1">
      <c r="A167" s="237"/>
      <c r="B167" s="237"/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  <c r="AZ167" s="237"/>
      <c r="BA167" s="237"/>
      <c r="BB167" s="237"/>
      <c r="BC167" s="237"/>
      <c r="BD167" s="237"/>
      <c r="BE167" s="237"/>
      <c r="BF167" s="237"/>
      <c r="BG167" s="237"/>
      <c r="BH167" s="237"/>
      <c r="BI167" s="237"/>
      <c r="BJ167" s="237"/>
      <c r="BK167" s="237"/>
      <c r="BL167" s="237"/>
      <c r="BM167" s="237"/>
      <c r="BN167" s="237"/>
      <c r="BO167" s="237"/>
      <c r="BP167" s="237"/>
      <c r="BQ167" s="237"/>
      <c r="BR167" s="237"/>
      <c r="BS167" s="237"/>
      <c r="BT167" s="237"/>
      <c r="BU167" s="237"/>
      <c r="BV167" s="237"/>
      <c r="BW167" s="237"/>
      <c r="BX167" s="237"/>
      <c r="BY167" s="237"/>
      <c r="BZ167" s="237"/>
      <c r="CA167" s="237"/>
      <c r="CB167" s="237"/>
      <c r="CC167" s="237"/>
      <c r="CD167" s="237"/>
      <c r="CE167" s="237"/>
      <c r="CF167" s="237"/>
      <c r="CG167" s="237"/>
      <c r="CH167" s="237"/>
      <c r="CI167" s="1"/>
      <c r="CJ167" s="1"/>
      <c r="CK167" s="4" t="s">
        <v>128</v>
      </c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8"/>
      <c r="DK167" s="1"/>
      <c r="DL167" s="233"/>
      <c r="DM167" s="234"/>
      <c r="DN167" s="234"/>
      <c r="DO167" s="234"/>
      <c r="DP167" s="234"/>
      <c r="DQ167" s="234"/>
      <c r="DR167" s="234"/>
      <c r="DS167" s="235"/>
    </row>
    <row r="168" spans="1:109" ht="15.75">
      <c r="A168" s="4" t="s">
        <v>86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2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</row>
    <row r="169" spans="1:123" ht="15.75">
      <c r="A169" s="238" t="s">
        <v>43</v>
      </c>
      <c r="B169" s="2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8"/>
      <c r="U169" s="238"/>
      <c r="V169" s="238"/>
      <c r="W169" s="238"/>
      <c r="X169" s="238"/>
      <c r="Y169" s="238"/>
      <c r="Z169" s="238"/>
      <c r="AA169" s="238"/>
      <c r="AB169" s="238"/>
      <c r="AC169" s="238"/>
      <c r="AD169" s="238"/>
      <c r="AE169" s="238"/>
      <c r="AF169" s="238"/>
      <c r="AG169" s="238"/>
      <c r="AH169" s="238"/>
      <c r="AI169" s="238"/>
      <c r="AJ169" s="238"/>
      <c r="AK169" s="238"/>
      <c r="AL169" s="238"/>
      <c r="AM169" s="238"/>
      <c r="AN169" s="238"/>
      <c r="AO169" s="238"/>
      <c r="AP169" s="238"/>
      <c r="AQ169" s="238"/>
      <c r="AR169" s="238"/>
      <c r="AS169" s="238"/>
      <c r="AT169" s="238"/>
      <c r="AU169" s="238"/>
      <c r="AV169" s="238"/>
      <c r="AW169" s="238"/>
      <c r="AX169" s="238"/>
      <c r="AY169" s="238"/>
      <c r="AZ169" s="238"/>
      <c r="BA169" s="238"/>
      <c r="BB169" s="238"/>
      <c r="BC169" s="238"/>
      <c r="BD169" s="238"/>
      <c r="BE169" s="238"/>
      <c r="BF169" s="238"/>
      <c r="BG169" s="238"/>
      <c r="BH169" s="238"/>
      <c r="BI169" s="238"/>
      <c r="BJ169" s="238"/>
      <c r="BK169" s="238"/>
      <c r="BL169" s="238"/>
      <c r="BM169" s="238"/>
      <c r="BN169" s="238"/>
      <c r="BO169" s="238"/>
      <c r="BP169" s="238"/>
      <c r="BQ169" s="238"/>
      <c r="BR169" s="238"/>
      <c r="BS169" s="238"/>
      <c r="BT169" s="238"/>
      <c r="BU169" s="238"/>
      <c r="BV169" s="238"/>
      <c r="BW169" s="238"/>
      <c r="BX169" s="238"/>
      <c r="BY169" s="238"/>
      <c r="BZ169" s="238"/>
      <c r="CA169" s="238"/>
      <c r="CB169" s="238"/>
      <c r="CC169" s="238"/>
      <c r="CD169" s="238"/>
      <c r="CE169" s="238"/>
      <c r="CF169" s="238"/>
      <c r="CG169" s="238"/>
      <c r="CH169" s="238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.75">
      <c r="A170" s="4" t="s">
        <v>87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.75">
      <c r="A171" s="4" t="s">
        <v>88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5" ht="12.75">
      <c r="A172" s="200" t="s">
        <v>6</v>
      </c>
      <c r="B172" s="201"/>
      <c r="C172" s="201"/>
      <c r="D172" s="201"/>
      <c r="E172" s="201"/>
      <c r="F172" s="201"/>
      <c r="G172" s="201"/>
      <c r="H172" s="201"/>
      <c r="I172" s="202"/>
      <c r="J172" s="200" t="s">
        <v>7</v>
      </c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2"/>
      <c r="AW172" s="200" t="s">
        <v>7</v>
      </c>
      <c r="AX172" s="201"/>
      <c r="AY172" s="201"/>
      <c r="AZ172" s="201"/>
      <c r="BA172" s="201"/>
      <c r="BB172" s="201"/>
      <c r="BC172" s="201"/>
      <c r="BD172" s="201"/>
      <c r="BE172" s="201"/>
      <c r="BF172" s="201"/>
      <c r="BG172" s="201"/>
      <c r="BH172" s="201"/>
      <c r="BI172" s="201"/>
      <c r="BJ172" s="201"/>
      <c r="BK172" s="201"/>
      <c r="BL172" s="201"/>
      <c r="BM172" s="201"/>
      <c r="BN172" s="201"/>
      <c r="BO172" s="201"/>
      <c r="BP172" s="201"/>
      <c r="BQ172" s="201"/>
      <c r="BR172" s="201"/>
      <c r="BS172" s="201"/>
      <c r="BT172" s="201"/>
      <c r="BU172" s="201"/>
      <c r="BV172" s="202"/>
      <c r="BW172" s="239" t="s">
        <v>116</v>
      </c>
      <c r="BX172" s="240"/>
      <c r="BY172" s="240"/>
      <c r="BZ172" s="240"/>
      <c r="CA172" s="240"/>
      <c r="CB172" s="240"/>
      <c r="CC172" s="240"/>
      <c r="CD172" s="240"/>
      <c r="CE172" s="240"/>
      <c r="CF172" s="240"/>
      <c r="CG172" s="240"/>
      <c r="CH172" s="240"/>
      <c r="CI172" s="240"/>
      <c r="CJ172" s="240"/>
      <c r="CK172" s="240"/>
      <c r="CL172" s="240"/>
      <c r="CM172" s="240"/>
      <c r="CN172" s="240"/>
      <c r="CO172" s="240"/>
      <c r="CP172" s="240"/>
      <c r="CQ172" s="240"/>
      <c r="CR172" s="240"/>
      <c r="CS172" s="240"/>
      <c r="CT172" s="240"/>
      <c r="CU172" s="241"/>
      <c r="CV172" s="239" t="s">
        <v>115</v>
      </c>
      <c r="CW172" s="240"/>
      <c r="CX172" s="240"/>
      <c r="CY172" s="240"/>
      <c r="CZ172" s="240"/>
      <c r="DA172" s="240"/>
      <c r="DB172" s="240"/>
      <c r="DC172" s="240"/>
      <c r="DD172" s="240"/>
      <c r="DE172" s="240"/>
      <c r="DF172" s="240"/>
      <c r="DG172" s="240"/>
      <c r="DH172" s="240"/>
      <c r="DI172" s="240"/>
      <c r="DJ172" s="240"/>
      <c r="DK172" s="240"/>
      <c r="DL172" s="240"/>
      <c r="DM172" s="240"/>
      <c r="DN172" s="240"/>
      <c r="DO172" s="240"/>
      <c r="DP172" s="240"/>
      <c r="DQ172" s="240"/>
      <c r="DR172" s="240"/>
      <c r="DS172" s="241"/>
      <c r="DT172" s="224" t="s">
        <v>111</v>
      </c>
      <c r="DU172" s="224"/>
    </row>
    <row r="173" spans="1:125" ht="12.75">
      <c r="A173" s="182" t="s">
        <v>8</v>
      </c>
      <c r="B173" s="183"/>
      <c r="C173" s="183"/>
      <c r="D173" s="183"/>
      <c r="E173" s="183"/>
      <c r="F173" s="183"/>
      <c r="G173" s="183"/>
      <c r="H173" s="183"/>
      <c r="I173" s="184"/>
      <c r="J173" s="182" t="s">
        <v>89</v>
      </c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4"/>
      <c r="AW173" s="182" t="s">
        <v>9</v>
      </c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3"/>
      <c r="BH173" s="183"/>
      <c r="BI173" s="183"/>
      <c r="BJ173" s="183"/>
      <c r="BK173" s="183"/>
      <c r="BL173" s="183"/>
      <c r="BM173" s="183"/>
      <c r="BN173" s="183"/>
      <c r="BO173" s="183"/>
      <c r="BP173" s="183"/>
      <c r="BQ173" s="183"/>
      <c r="BR173" s="183"/>
      <c r="BS173" s="183"/>
      <c r="BT173" s="183"/>
      <c r="BU173" s="183"/>
      <c r="BV173" s="184"/>
      <c r="BW173" s="242"/>
      <c r="BX173" s="243"/>
      <c r="BY173" s="243"/>
      <c r="BZ173" s="243"/>
      <c r="CA173" s="243"/>
      <c r="CB173" s="243"/>
      <c r="CC173" s="243"/>
      <c r="CD173" s="243"/>
      <c r="CE173" s="243"/>
      <c r="CF173" s="243"/>
      <c r="CG173" s="243"/>
      <c r="CH173" s="243"/>
      <c r="CI173" s="243"/>
      <c r="CJ173" s="243"/>
      <c r="CK173" s="243"/>
      <c r="CL173" s="243"/>
      <c r="CM173" s="243"/>
      <c r="CN173" s="243"/>
      <c r="CO173" s="243"/>
      <c r="CP173" s="243"/>
      <c r="CQ173" s="243"/>
      <c r="CR173" s="243"/>
      <c r="CS173" s="243"/>
      <c r="CT173" s="243"/>
      <c r="CU173" s="244"/>
      <c r="CV173" s="242"/>
      <c r="CW173" s="243"/>
      <c r="CX173" s="243"/>
      <c r="CY173" s="243"/>
      <c r="CZ173" s="243"/>
      <c r="DA173" s="243"/>
      <c r="DB173" s="243"/>
      <c r="DC173" s="243"/>
      <c r="DD173" s="243"/>
      <c r="DE173" s="243"/>
      <c r="DF173" s="243"/>
      <c r="DG173" s="243"/>
      <c r="DH173" s="243"/>
      <c r="DI173" s="243"/>
      <c r="DJ173" s="243"/>
      <c r="DK173" s="243"/>
      <c r="DL173" s="243"/>
      <c r="DM173" s="243"/>
      <c r="DN173" s="243"/>
      <c r="DO173" s="243"/>
      <c r="DP173" s="243"/>
      <c r="DQ173" s="243"/>
      <c r="DR173" s="243"/>
      <c r="DS173" s="244"/>
      <c r="DT173" s="224"/>
      <c r="DU173" s="224"/>
    </row>
    <row r="174" spans="1:125" ht="12.75">
      <c r="A174" s="182" t="s">
        <v>10</v>
      </c>
      <c r="B174" s="183"/>
      <c r="C174" s="183"/>
      <c r="D174" s="183"/>
      <c r="E174" s="183"/>
      <c r="F174" s="183"/>
      <c r="G174" s="183"/>
      <c r="H174" s="183"/>
      <c r="I174" s="184"/>
      <c r="J174" s="182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4"/>
      <c r="AW174" s="182" t="s">
        <v>90</v>
      </c>
      <c r="AX174" s="183"/>
      <c r="AY174" s="183"/>
      <c r="AZ174" s="183"/>
      <c r="BA174" s="183"/>
      <c r="BB174" s="183"/>
      <c r="BC174" s="183"/>
      <c r="BD174" s="183"/>
      <c r="BE174" s="183"/>
      <c r="BF174" s="183"/>
      <c r="BG174" s="183"/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R174" s="183"/>
      <c r="BS174" s="183"/>
      <c r="BT174" s="183"/>
      <c r="BU174" s="183"/>
      <c r="BV174" s="184"/>
      <c r="BW174" s="242"/>
      <c r="BX174" s="243"/>
      <c r="BY174" s="243"/>
      <c r="BZ174" s="243"/>
      <c r="CA174" s="243"/>
      <c r="CB174" s="243"/>
      <c r="CC174" s="243"/>
      <c r="CD174" s="243"/>
      <c r="CE174" s="243"/>
      <c r="CF174" s="243"/>
      <c r="CG174" s="243"/>
      <c r="CH174" s="243"/>
      <c r="CI174" s="243"/>
      <c r="CJ174" s="243"/>
      <c r="CK174" s="243"/>
      <c r="CL174" s="243"/>
      <c r="CM174" s="243"/>
      <c r="CN174" s="243"/>
      <c r="CO174" s="243"/>
      <c r="CP174" s="243"/>
      <c r="CQ174" s="243"/>
      <c r="CR174" s="243"/>
      <c r="CS174" s="243"/>
      <c r="CT174" s="243"/>
      <c r="CU174" s="244"/>
      <c r="CV174" s="242"/>
      <c r="CW174" s="243"/>
      <c r="CX174" s="243"/>
      <c r="CY174" s="243"/>
      <c r="CZ174" s="243"/>
      <c r="DA174" s="243"/>
      <c r="DB174" s="243"/>
      <c r="DC174" s="243"/>
      <c r="DD174" s="243"/>
      <c r="DE174" s="243"/>
      <c r="DF174" s="243"/>
      <c r="DG174" s="243"/>
      <c r="DH174" s="243"/>
      <c r="DI174" s="243"/>
      <c r="DJ174" s="243"/>
      <c r="DK174" s="243"/>
      <c r="DL174" s="243"/>
      <c r="DM174" s="243"/>
      <c r="DN174" s="243"/>
      <c r="DO174" s="243"/>
      <c r="DP174" s="243"/>
      <c r="DQ174" s="243"/>
      <c r="DR174" s="243"/>
      <c r="DS174" s="244"/>
      <c r="DT174" s="224"/>
      <c r="DU174" s="224"/>
    </row>
    <row r="175" spans="1:125" ht="12.75">
      <c r="A175" s="182" t="s">
        <v>12</v>
      </c>
      <c r="B175" s="183"/>
      <c r="C175" s="183"/>
      <c r="D175" s="183"/>
      <c r="E175" s="183"/>
      <c r="F175" s="183"/>
      <c r="G175" s="183"/>
      <c r="H175" s="183"/>
      <c r="I175" s="184"/>
      <c r="J175" s="182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4"/>
      <c r="AW175" s="182"/>
      <c r="AX175" s="183"/>
      <c r="AY175" s="183"/>
      <c r="AZ175" s="183"/>
      <c r="BA175" s="183"/>
      <c r="BB175" s="183"/>
      <c r="BC175" s="183"/>
      <c r="BD175" s="183"/>
      <c r="BE175" s="183"/>
      <c r="BF175" s="183"/>
      <c r="BG175" s="183"/>
      <c r="BH175" s="183"/>
      <c r="BI175" s="183"/>
      <c r="BJ175" s="183"/>
      <c r="BK175" s="183"/>
      <c r="BL175" s="183"/>
      <c r="BM175" s="183"/>
      <c r="BN175" s="183"/>
      <c r="BO175" s="183"/>
      <c r="BP175" s="183"/>
      <c r="BQ175" s="183"/>
      <c r="BR175" s="183"/>
      <c r="BS175" s="183"/>
      <c r="BT175" s="183"/>
      <c r="BU175" s="183"/>
      <c r="BV175" s="184"/>
      <c r="BW175" s="242"/>
      <c r="BX175" s="243"/>
      <c r="BY175" s="243"/>
      <c r="BZ175" s="243"/>
      <c r="CA175" s="243"/>
      <c r="CB175" s="243"/>
      <c r="CC175" s="243"/>
      <c r="CD175" s="243"/>
      <c r="CE175" s="243"/>
      <c r="CF175" s="243"/>
      <c r="CG175" s="243"/>
      <c r="CH175" s="243"/>
      <c r="CI175" s="243"/>
      <c r="CJ175" s="243"/>
      <c r="CK175" s="243"/>
      <c r="CL175" s="243"/>
      <c r="CM175" s="243"/>
      <c r="CN175" s="243"/>
      <c r="CO175" s="243"/>
      <c r="CP175" s="243"/>
      <c r="CQ175" s="243"/>
      <c r="CR175" s="243"/>
      <c r="CS175" s="243"/>
      <c r="CT175" s="243"/>
      <c r="CU175" s="244"/>
      <c r="CV175" s="242"/>
      <c r="CW175" s="243"/>
      <c r="CX175" s="243"/>
      <c r="CY175" s="243"/>
      <c r="CZ175" s="243"/>
      <c r="DA175" s="243"/>
      <c r="DB175" s="243"/>
      <c r="DC175" s="243"/>
      <c r="DD175" s="243"/>
      <c r="DE175" s="243"/>
      <c r="DF175" s="243"/>
      <c r="DG175" s="243"/>
      <c r="DH175" s="243"/>
      <c r="DI175" s="243"/>
      <c r="DJ175" s="243"/>
      <c r="DK175" s="243"/>
      <c r="DL175" s="243"/>
      <c r="DM175" s="243"/>
      <c r="DN175" s="243"/>
      <c r="DO175" s="243"/>
      <c r="DP175" s="243"/>
      <c r="DQ175" s="243"/>
      <c r="DR175" s="243"/>
      <c r="DS175" s="244"/>
      <c r="DT175" s="224"/>
      <c r="DU175" s="224"/>
    </row>
    <row r="176" spans="1:125" ht="12.75">
      <c r="A176" s="182"/>
      <c r="B176" s="183"/>
      <c r="C176" s="183"/>
      <c r="D176" s="183"/>
      <c r="E176" s="183"/>
      <c r="F176" s="183"/>
      <c r="G176" s="183"/>
      <c r="H176" s="183"/>
      <c r="I176" s="184"/>
      <c r="J176" s="182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4"/>
      <c r="AW176" s="182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R176" s="183"/>
      <c r="BS176" s="183"/>
      <c r="BT176" s="183"/>
      <c r="BU176" s="183"/>
      <c r="BV176" s="184"/>
      <c r="BW176" s="242"/>
      <c r="BX176" s="243"/>
      <c r="BY176" s="243"/>
      <c r="BZ176" s="243"/>
      <c r="CA176" s="243"/>
      <c r="CB176" s="243"/>
      <c r="CC176" s="243"/>
      <c r="CD176" s="243"/>
      <c r="CE176" s="243"/>
      <c r="CF176" s="243"/>
      <c r="CG176" s="243"/>
      <c r="CH176" s="243"/>
      <c r="CI176" s="243"/>
      <c r="CJ176" s="243"/>
      <c r="CK176" s="243"/>
      <c r="CL176" s="243"/>
      <c r="CM176" s="243"/>
      <c r="CN176" s="243"/>
      <c r="CO176" s="243"/>
      <c r="CP176" s="243"/>
      <c r="CQ176" s="243"/>
      <c r="CR176" s="243"/>
      <c r="CS176" s="243"/>
      <c r="CT176" s="243"/>
      <c r="CU176" s="244"/>
      <c r="CV176" s="242"/>
      <c r="CW176" s="243"/>
      <c r="CX176" s="243"/>
      <c r="CY176" s="243"/>
      <c r="CZ176" s="243"/>
      <c r="DA176" s="243"/>
      <c r="DB176" s="243"/>
      <c r="DC176" s="243"/>
      <c r="DD176" s="243"/>
      <c r="DE176" s="243"/>
      <c r="DF176" s="243"/>
      <c r="DG176" s="243"/>
      <c r="DH176" s="243"/>
      <c r="DI176" s="243"/>
      <c r="DJ176" s="243"/>
      <c r="DK176" s="243"/>
      <c r="DL176" s="243"/>
      <c r="DM176" s="243"/>
      <c r="DN176" s="243"/>
      <c r="DO176" s="243"/>
      <c r="DP176" s="243"/>
      <c r="DQ176" s="243"/>
      <c r="DR176" s="243"/>
      <c r="DS176" s="244"/>
      <c r="DT176" s="224"/>
      <c r="DU176" s="224"/>
    </row>
    <row r="177" spans="1:125" ht="12.75">
      <c r="A177" s="182"/>
      <c r="B177" s="183"/>
      <c r="C177" s="183"/>
      <c r="D177" s="183"/>
      <c r="E177" s="183"/>
      <c r="F177" s="183"/>
      <c r="G177" s="183"/>
      <c r="H177" s="183"/>
      <c r="I177" s="184"/>
      <c r="J177" s="221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2"/>
      <c r="AK177" s="222"/>
      <c r="AL177" s="222"/>
      <c r="AM177" s="222"/>
      <c r="AN177" s="222"/>
      <c r="AO177" s="222"/>
      <c r="AP177" s="222"/>
      <c r="AQ177" s="222"/>
      <c r="AR177" s="222"/>
      <c r="AS177" s="222"/>
      <c r="AT177" s="222"/>
      <c r="AU177" s="222"/>
      <c r="AV177" s="223"/>
      <c r="AW177" s="221"/>
      <c r="AX177" s="222"/>
      <c r="AY177" s="222"/>
      <c r="AZ177" s="222"/>
      <c r="BA177" s="222"/>
      <c r="BB177" s="222"/>
      <c r="BC177" s="222"/>
      <c r="BD177" s="222"/>
      <c r="BE177" s="222"/>
      <c r="BF177" s="222"/>
      <c r="BG177" s="222"/>
      <c r="BH177" s="222"/>
      <c r="BI177" s="222"/>
      <c r="BJ177" s="222"/>
      <c r="BK177" s="222"/>
      <c r="BL177" s="222"/>
      <c r="BM177" s="222"/>
      <c r="BN177" s="222"/>
      <c r="BO177" s="222"/>
      <c r="BP177" s="222"/>
      <c r="BQ177" s="222"/>
      <c r="BR177" s="222"/>
      <c r="BS177" s="222"/>
      <c r="BT177" s="222"/>
      <c r="BU177" s="222"/>
      <c r="BV177" s="223"/>
      <c r="BW177" s="245"/>
      <c r="BX177" s="246"/>
      <c r="BY177" s="246"/>
      <c r="BZ177" s="246"/>
      <c r="CA177" s="246"/>
      <c r="CB177" s="246"/>
      <c r="CC177" s="246"/>
      <c r="CD177" s="246"/>
      <c r="CE177" s="246"/>
      <c r="CF177" s="246"/>
      <c r="CG177" s="246"/>
      <c r="CH177" s="246"/>
      <c r="CI177" s="246"/>
      <c r="CJ177" s="246"/>
      <c r="CK177" s="246"/>
      <c r="CL177" s="246"/>
      <c r="CM177" s="246"/>
      <c r="CN177" s="246"/>
      <c r="CO177" s="246"/>
      <c r="CP177" s="246"/>
      <c r="CQ177" s="246"/>
      <c r="CR177" s="246"/>
      <c r="CS177" s="246"/>
      <c r="CT177" s="246"/>
      <c r="CU177" s="247"/>
      <c r="CV177" s="245"/>
      <c r="CW177" s="246"/>
      <c r="CX177" s="246"/>
      <c r="CY177" s="246"/>
      <c r="CZ177" s="246"/>
      <c r="DA177" s="246"/>
      <c r="DB177" s="246"/>
      <c r="DC177" s="246"/>
      <c r="DD177" s="246"/>
      <c r="DE177" s="246"/>
      <c r="DF177" s="246"/>
      <c r="DG177" s="246"/>
      <c r="DH177" s="246"/>
      <c r="DI177" s="246"/>
      <c r="DJ177" s="246"/>
      <c r="DK177" s="246"/>
      <c r="DL177" s="246"/>
      <c r="DM177" s="246"/>
      <c r="DN177" s="246"/>
      <c r="DO177" s="246"/>
      <c r="DP177" s="246"/>
      <c r="DQ177" s="246"/>
      <c r="DR177" s="246"/>
      <c r="DS177" s="247"/>
      <c r="DT177" s="224"/>
      <c r="DU177" s="224"/>
    </row>
    <row r="178" spans="1:125" ht="79.5" customHeight="1">
      <c r="A178" s="182"/>
      <c r="B178" s="183"/>
      <c r="C178" s="183"/>
      <c r="D178" s="183"/>
      <c r="E178" s="183"/>
      <c r="F178" s="183"/>
      <c r="G178" s="183"/>
      <c r="H178" s="183"/>
      <c r="I178" s="184"/>
      <c r="J178" s="6"/>
      <c r="K178" s="220" t="s">
        <v>44</v>
      </c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63"/>
      <c r="W178" s="62"/>
      <c r="X178" s="220" t="s">
        <v>71</v>
      </c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63"/>
      <c r="AJ178" s="62"/>
      <c r="AK178" s="220" t="s">
        <v>45</v>
      </c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63"/>
      <c r="AW178" s="62"/>
      <c r="AX178" s="220" t="s">
        <v>46</v>
      </c>
      <c r="AY178" s="220"/>
      <c r="AZ178" s="220"/>
      <c r="BA178" s="220"/>
      <c r="BB178" s="220"/>
      <c r="BC178" s="220"/>
      <c r="BD178" s="220"/>
      <c r="BE178" s="220"/>
      <c r="BF178" s="220"/>
      <c r="BG178" s="220"/>
      <c r="BH178" s="220"/>
      <c r="BI178" s="7"/>
      <c r="BJ178" s="6"/>
      <c r="BK178" s="192"/>
      <c r="BL178" s="192"/>
      <c r="BM178" s="192"/>
      <c r="BN178" s="192"/>
      <c r="BO178" s="192"/>
      <c r="BP178" s="192"/>
      <c r="BQ178" s="192"/>
      <c r="BR178" s="192"/>
      <c r="BS178" s="192"/>
      <c r="BT178" s="192"/>
      <c r="BU178" s="192"/>
      <c r="BV178" s="7"/>
      <c r="BW178" s="176" t="s">
        <v>177</v>
      </c>
      <c r="BX178" s="177"/>
      <c r="BY178" s="177"/>
      <c r="BZ178" s="177"/>
      <c r="CA178" s="177"/>
      <c r="CB178" s="177"/>
      <c r="CC178" s="177"/>
      <c r="CD178" s="177"/>
      <c r="CE178" s="177"/>
      <c r="CF178" s="177"/>
      <c r="CG178" s="178"/>
      <c r="CH178" s="176" t="s">
        <v>118</v>
      </c>
      <c r="CI178" s="177"/>
      <c r="CJ178" s="177"/>
      <c r="CK178" s="177"/>
      <c r="CL178" s="177"/>
      <c r="CM178" s="177"/>
      <c r="CN178" s="177"/>
      <c r="CO178" s="177"/>
      <c r="CP178" s="177"/>
      <c r="CQ178" s="178"/>
      <c r="CR178" s="176" t="s">
        <v>13</v>
      </c>
      <c r="CS178" s="177"/>
      <c r="CT178" s="177"/>
      <c r="CU178" s="178"/>
      <c r="CV178" s="176" t="s">
        <v>110</v>
      </c>
      <c r="CW178" s="177"/>
      <c r="CX178" s="177"/>
      <c r="CY178" s="177"/>
      <c r="CZ178" s="177"/>
      <c r="DA178" s="177"/>
      <c r="DB178" s="177"/>
      <c r="DC178" s="178"/>
      <c r="DD178" s="176" t="s">
        <v>121</v>
      </c>
      <c r="DE178" s="177"/>
      <c r="DF178" s="177"/>
      <c r="DG178" s="177"/>
      <c r="DH178" s="177"/>
      <c r="DI178" s="177"/>
      <c r="DJ178" s="177"/>
      <c r="DK178" s="178"/>
      <c r="DL178" s="176" t="s">
        <v>134</v>
      </c>
      <c r="DM178" s="177"/>
      <c r="DN178" s="177"/>
      <c r="DO178" s="177"/>
      <c r="DP178" s="177"/>
      <c r="DQ178" s="177"/>
      <c r="DR178" s="177"/>
      <c r="DS178" s="178"/>
      <c r="DT178" s="214" t="s">
        <v>112</v>
      </c>
      <c r="DU178" s="214" t="s">
        <v>113</v>
      </c>
    </row>
    <row r="179" spans="1:125" ht="15.75" customHeight="1">
      <c r="A179" s="164"/>
      <c r="B179" s="165"/>
      <c r="C179" s="165"/>
      <c r="D179" s="165"/>
      <c r="E179" s="165"/>
      <c r="F179" s="165"/>
      <c r="G179" s="165"/>
      <c r="H179" s="165"/>
      <c r="I179" s="166"/>
      <c r="J179" s="185" t="s">
        <v>14</v>
      </c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7"/>
      <c r="W179" s="185" t="s">
        <v>14</v>
      </c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7"/>
      <c r="AJ179" s="185" t="s">
        <v>14</v>
      </c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7"/>
      <c r="AW179" s="185" t="s">
        <v>14</v>
      </c>
      <c r="AX179" s="186"/>
      <c r="AY179" s="186"/>
      <c r="AZ179" s="186"/>
      <c r="BA179" s="186"/>
      <c r="BB179" s="186"/>
      <c r="BC179" s="186"/>
      <c r="BD179" s="186"/>
      <c r="BE179" s="186"/>
      <c r="BF179" s="186"/>
      <c r="BG179" s="186"/>
      <c r="BH179" s="186"/>
      <c r="BI179" s="187"/>
      <c r="BJ179" s="185" t="s">
        <v>14</v>
      </c>
      <c r="BK179" s="186"/>
      <c r="BL179" s="186"/>
      <c r="BM179" s="186"/>
      <c r="BN179" s="186"/>
      <c r="BO179" s="186"/>
      <c r="BP179" s="186"/>
      <c r="BQ179" s="186"/>
      <c r="BR179" s="186"/>
      <c r="BS179" s="186"/>
      <c r="BT179" s="186"/>
      <c r="BU179" s="186"/>
      <c r="BV179" s="187"/>
      <c r="BW179" s="170"/>
      <c r="BX179" s="171"/>
      <c r="BY179" s="171"/>
      <c r="BZ179" s="171"/>
      <c r="CA179" s="171"/>
      <c r="CB179" s="171"/>
      <c r="CC179" s="171"/>
      <c r="CD179" s="171"/>
      <c r="CE179" s="171"/>
      <c r="CF179" s="171"/>
      <c r="CG179" s="172"/>
      <c r="CH179" s="170"/>
      <c r="CI179" s="171"/>
      <c r="CJ179" s="171"/>
      <c r="CK179" s="171"/>
      <c r="CL179" s="171"/>
      <c r="CM179" s="171"/>
      <c r="CN179" s="171"/>
      <c r="CO179" s="171"/>
      <c r="CP179" s="171"/>
      <c r="CQ179" s="172"/>
      <c r="CR179" s="170"/>
      <c r="CS179" s="171"/>
      <c r="CT179" s="171"/>
      <c r="CU179" s="172"/>
      <c r="CV179" s="170"/>
      <c r="CW179" s="171"/>
      <c r="CX179" s="171"/>
      <c r="CY179" s="171"/>
      <c r="CZ179" s="171"/>
      <c r="DA179" s="171"/>
      <c r="DB179" s="171"/>
      <c r="DC179" s="172"/>
      <c r="DD179" s="170"/>
      <c r="DE179" s="171"/>
      <c r="DF179" s="171"/>
      <c r="DG179" s="171"/>
      <c r="DH179" s="171"/>
      <c r="DI179" s="171"/>
      <c r="DJ179" s="171"/>
      <c r="DK179" s="172"/>
      <c r="DL179" s="170"/>
      <c r="DM179" s="171"/>
      <c r="DN179" s="171"/>
      <c r="DO179" s="171"/>
      <c r="DP179" s="171"/>
      <c r="DQ179" s="171"/>
      <c r="DR179" s="171"/>
      <c r="DS179" s="172"/>
      <c r="DT179" s="215"/>
      <c r="DU179" s="215"/>
    </row>
    <row r="180" spans="1:125" ht="12.75">
      <c r="A180" s="217"/>
      <c r="B180" s="218"/>
      <c r="C180" s="218"/>
      <c r="D180" s="218"/>
      <c r="E180" s="218"/>
      <c r="F180" s="218"/>
      <c r="G180" s="218"/>
      <c r="H180" s="218"/>
      <c r="I180" s="219"/>
      <c r="J180" s="188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90"/>
      <c r="W180" s="188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90"/>
      <c r="AJ180" s="188"/>
      <c r="AK180" s="189"/>
      <c r="AL180" s="189"/>
      <c r="AM180" s="189"/>
      <c r="AN180" s="189"/>
      <c r="AO180" s="189"/>
      <c r="AP180" s="189"/>
      <c r="AQ180" s="189"/>
      <c r="AR180" s="189"/>
      <c r="AS180" s="189"/>
      <c r="AT180" s="189"/>
      <c r="AU180" s="189"/>
      <c r="AV180" s="190"/>
      <c r="AW180" s="188"/>
      <c r="AX180" s="189"/>
      <c r="AY180" s="189"/>
      <c r="AZ180" s="189"/>
      <c r="BA180" s="189"/>
      <c r="BB180" s="189"/>
      <c r="BC180" s="189"/>
      <c r="BD180" s="189"/>
      <c r="BE180" s="189"/>
      <c r="BF180" s="189"/>
      <c r="BG180" s="189"/>
      <c r="BH180" s="189"/>
      <c r="BI180" s="190"/>
      <c r="BJ180" s="188"/>
      <c r="BK180" s="189"/>
      <c r="BL180" s="189"/>
      <c r="BM180" s="189"/>
      <c r="BN180" s="189"/>
      <c r="BO180" s="189"/>
      <c r="BP180" s="189"/>
      <c r="BQ180" s="189"/>
      <c r="BR180" s="189"/>
      <c r="BS180" s="189"/>
      <c r="BT180" s="189"/>
      <c r="BU180" s="189"/>
      <c r="BV180" s="190"/>
      <c r="BW180" s="173"/>
      <c r="BX180" s="174"/>
      <c r="BY180" s="174"/>
      <c r="BZ180" s="174"/>
      <c r="CA180" s="174"/>
      <c r="CB180" s="174"/>
      <c r="CC180" s="174"/>
      <c r="CD180" s="174"/>
      <c r="CE180" s="174"/>
      <c r="CF180" s="174"/>
      <c r="CG180" s="175"/>
      <c r="CH180" s="173"/>
      <c r="CI180" s="174"/>
      <c r="CJ180" s="174"/>
      <c r="CK180" s="174"/>
      <c r="CL180" s="174"/>
      <c r="CM180" s="174"/>
      <c r="CN180" s="174"/>
      <c r="CO180" s="174"/>
      <c r="CP180" s="174"/>
      <c r="CQ180" s="175"/>
      <c r="CR180" s="173"/>
      <c r="CS180" s="174"/>
      <c r="CT180" s="174"/>
      <c r="CU180" s="175"/>
      <c r="CV180" s="173"/>
      <c r="CW180" s="174"/>
      <c r="CX180" s="174"/>
      <c r="CY180" s="174"/>
      <c r="CZ180" s="174"/>
      <c r="DA180" s="174"/>
      <c r="DB180" s="174"/>
      <c r="DC180" s="175"/>
      <c r="DD180" s="173"/>
      <c r="DE180" s="174"/>
      <c r="DF180" s="174"/>
      <c r="DG180" s="174"/>
      <c r="DH180" s="174"/>
      <c r="DI180" s="174"/>
      <c r="DJ180" s="174"/>
      <c r="DK180" s="175"/>
      <c r="DL180" s="173"/>
      <c r="DM180" s="174"/>
      <c r="DN180" s="174"/>
      <c r="DO180" s="174"/>
      <c r="DP180" s="174"/>
      <c r="DQ180" s="174"/>
      <c r="DR180" s="174"/>
      <c r="DS180" s="175"/>
      <c r="DT180" s="216"/>
      <c r="DU180" s="216"/>
    </row>
    <row r="181" spans="1:125" ht="12.75">
      <c r="A181" s="137">
        <v>1</v>
      </c>
      <c r="B181" s="137"/>
      <c r="C181" s="137"/>
      <c r="D181" s="137"/>
      <c r="E181" s="137"/>
      <c r="F181" s="137"/>
      <c r="G181" s="137"/>
      <c r="H181" s="137"/>
      <c r="I181" s="137"/>
      <c r="J181" s="137">
        <v>2</v>
      </c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>
        <v>3</v>
      </c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>
        <v>4</v>
      </c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>
        <v>5</v>
      </c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>
        <v>6</v>
      </c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6">
        <v>7</v>
      </c>
      <c r="BX181" s="136"/>
      <c r="BY181" s="136"/>
      <c r="BZ181" s="136"/>
      <c r="CA181" s="136"/>
      <c r="CB181" s="136"/>
      <c r="CC181" s="136"/>
      <c r="CD181" s="136"/>
      <c r="CE181" s="136"/>
      <c r="CF181" s="136"/>
      <c r="CG181" s="136"/>
      <c r="CH181" s="137">
        <v>8</v>
      </c>
      <c r="CI181" s="137"/>
      <c r="CJ181" s="137"/>
      <c r="CK181" s="137"/>
      <c r="CL181" s="137"/>
      <c r="CM181" s="137"/>
      <c r="CN181" s="137"/>
      <c r="CO181" s="137"/>
      <c r="CP181" s="137"/>
      <c r="CQ181" s="137"/>
      <c r="CR181" s="137">
        <v>9</v>
      </c>
      <c r="CS181" s="137"/>
      <c r="CT181" s="137"/>
      <c r="CU181" s="137"/>
      <c r="CV181" s="137">
        <v>10</v>
      </c>
      <c r="CW181" s="137"/>
      <c r="CX181" s="137"/>
      <c r="CY181" s="137"/>
      <c r="CZ181" s="137"/>
      <c r="DA181" s="137"/>
      <c r="DB181" s="137"/>
      <c r="DC181" s="137"/>
      <c r="DD181" s="137">
        <v>11</v>
      </c>
      <c r="DE181" s="137"/>
      <c r="DF181" s="137"/>
      <c r="DG181" s="137"/>
      <c r="DH181" s="137"/>
      <c r="DI181" s="137"/>
      <c r="DJ181" s="137"/>
      <c r="DK181" s="137"/>
      <c r="DL181" s="137">
        <v>12</v>
      </c>
      <c r="DM181" s="137"/>
      <c r="DN181" s="137"/>
      <c r="DO181" s="137"/>
      <c r="DP181" s="137"/>
      <c r="DQ181" s="137"/>
      <c r="DR181" s="137"/>
      <c r="DS181" s="137"/>
      <c r="DT181" s="28">
        <v>13</v>
      </c>
      <c r="DU181" s="29">
        <v>14</v>
      </c>
    </row>
    <row r="182" spans="1:125" ht="97.5" customHeight="1">
      <c r="A182" s="257" t="s">
        <v>138</v>
      </c>
      <c r="B182" s="258"/>
      <c r="C182" s="258"/>
      <c r="D182" s="258"/>
      <c r="E182" s="258"/>
      <c r="F182" s="258"/>
      <c r="G182" s="258"/>
      <c r="H182" s="258"/>
      <c r="I182" s="259"/>
      <c r="J182" s="260" t="s">
        <v>140</v>
      </c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2"/>
      <c r="W182" s="263" t="s">
        <v>136</v>
      </c>
      <c r="X182" s="264"/>
      <c r="Y182" s="264"/>
      <c r="Z182" s="264"/>
      <c r="AA182" s="264"/>
      <c r="AB182" s="264"/>
      <c r="AC182" s="264"/>
      <c r="AD182" s="264"/>
      <c r="AE182" s="264"/>
      <c r="AF182" s="264"/>
      <c r="AG182" s="264"/>
      <c r="AH182" s="264"/>
      <c r="AI182" s="265"/>
      <c r="AJ182" s="263" t="s">
        <v>72</v>
      </c>
      <c r="AK182" s="264"/>
      <c r="AL182" s="264"/>
      <c r="AM182" s="264"/>
      <c r="AN182" s="264"/>
      <c r="AO182" s="264"/>
      <c r="AP182" s="264"/>
      <c r="AQ182" s="264"/>
      <c r="AR182" s="264"/>
      <c r="AS182" s="264"/>
      <c r="AT182" s="264"/>
      <c r="AU182" s="264"/>
      <c r="AV182" s="265"/>
      <c r="AW182" s="263" t="s">
        <v>107</v>
      </c>
      <c r="AX182" s="264"/>
      <c r="AY182" s="264"/>
      <c r="AZ182" s="264"/>
      <c r="BA182" s="264"/>
      <c r="BB182" s="264"/>
      <c r="BC182" s="264"/>
      <c r="BD182" s="264"/>
      <c r="BE182" s="264"/>
      <c r="BF182" s="264"/>
      <c r="BG182" s="264"/>
      <c r="BH182" s="264"/>
      <c r="BI182" s="265"/>
      <c r="BJ182" s="205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7"/>
      <c r="BW182" s="134" t="s">
        <v>49</v>
      </c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3" t="s">
        <v>50</v>
      </c>
      <c r="CI182" s="133"/>
      <c r="CJ182" s="133"/>
      <c r="CK182" s="133"/>
      <c r="CL182" s="133"/>
      <c r="CM182" s="133"/>
      <c r="CN182" s="133"/>
      <c r="CO182" s="133"/>
      <c r="CP182" s="133"/>
      <c r="CQ182" s="133"/>
      <c r="CR182" s="203" t="s">
        <v>42</v>
      </c>
      <c r="CS182" s="203"/>
      <c r="CT182" s="203"/>
      <c r="CU182" s="203"/>
      <c r="CV182" s="204">
        <v>100</v>
      </c>
      <c r="CW182" s="204"/>
      <c r="CX182" s="204"/>
      <c r="CY182" s="204"/>
      <c r="CZ182" s="204"/>
      <c r="DA182" s="204"/>
      <c r="DB182" s="204"/>
      <c r="DC182" s="204"/>
      <c r="DD182" s="204">
        <v>100</v>
      </c>
      <c r="DE182" s="204"/>
      <c r="DF182" s="204"/>
      <c r="DG182" s="204"/>
      <c r="DH182" s="204"/>
      <c r="DI182" s="204"/>
      <c r="DJ182" s="204"/>
      <c r="DK182" s="204"/>
      <c r="DL182" s="204">
        <v>100</v>
      </c>
      <c r="DM182" s="204"/>
      <c r="DN182" s="204"/>
      <c r="DO182" s="204"/>
      <c r="DP182" s="204"/>
      <c r="DQ182" s="204"/>
      <c r="DR182" s="204"/>
      <c r="DS182" s="204"/>
      <c r="DT182" s="30">
        <v>10</v>
      </c>
      <c r="DU182" s="30"/>
    </row>
    <row r="183" spans="1:125" ht="72" customHeight="1">
      <c r="A183" s="257" t="s">
        <v>142</v>
      </c>
      <c r="B183" s="258"/>
      <c r="C183" s="258"/>
      <c r="D183" s="258"/>
      <c r="E183" s="258"/>
      <c r="F183" s="258"/>
      <c r="G183" s="258"/>
      <c r="H183" s="258"/>
      <c r="I183" s="259"/>
      <c r="J183" s="260" t="s">
        <v>141</v>
      </c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2"/>
      <c r="W183" s="263" t="s">
        <v>136</v>
      </c>
      <c r="X183" s="264"/>
      <c r="Y183" s="264"/>
      <c r="Z183" s="264"/>
      <c r="AA183" s="264"/>
      <c r="AB183" s="264"/>
      <c r="AC183" s="264"/>
      <c r="AD183" s="264"/>
      <c r="AE183" s="264"/>
      <c r="AF183" s="264"/>
      <c r="AG183" s="264"/>
      <c r="AH183" s="264"/>
      <c r="AI183" s="265"/>
      <c r="AJ183" s="263" t="s">
        <v>72</v>
      </c>
      <c r="AK183" s="264"/>
      <c r="AL183" s="264"/>
      <c r="AM183" s="264"/>
      <c r="AN183" s="264"/>
      <c r="AO183" s="264"/>
      <c r="AP183" s="264"/>
      <c r="AQ183" s="264"/>
      <c r="AR183" s="264"/>
      <c r="AS183" s="264"/>
      <c r="AT183" s="264"/>
      <c r="AU183" s="264"/>
      <c r="AV183" s="265"/>
      <c r="AW183" s="263" t="s">
        <v>107</v>
      </c>
      <c r="AX183" s="264"/>
      <c r="AY183" s="264"/>
      <c r="AZ183" s="264"/>
      <c r="BA183" s="264"/>
      <c r="BB183" s="264"/>
      <c r="BC183" s="264"/>
      <c r="BD183" s="264"/>
      <c r="BE183" s="264"/>
      <c r="BF183" s="264"/>
      <c r="BG183" s="264"/>
      <c r="BH183" s="264"/>
      <c r="BI183" s="265"/>
      <c r="BJ183" s="208"/>
      <c r="BK183" s="209"/>
      <c r="BL183" s="209"/>
      <c r="BM183" s="209"/>
      <c r="BN183" s="209"/>
      <c r="BO183" s="209"/>
      <c r="BP183" s="209"/>
      <c r="BQ183" s="209"/>
      <c r="BR183" s="209"/>
      <c r="BS183" s="209"/>
      <c r="BT183" s="209"/>
      <c r="BU183" s="209"/>
      <c r="BV183" s="210"/>
      <c r="BW183" s="134" t="s">
        <v>51</v>
      </c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3" t="s">
        <v>50</v>
      </c>
      <c r="CI183" s="133"/>
      <c r="CJ183" s="133"/>
      <c r="CK183" s="133"/>
      <c r="CL183" s="133"/>
      <c r="CM183" s="133"/>
      <c r="CN183" s="133"/>
      <c r="CO183" s="133"/>
      <c r="CP183" s="133"/>
      <c r="CQ183" s="133"/>
      <c r="CR183" s="203" t="s">
        <v>42</v>
      </c>
      <c r="CS183" s="203"/>
      <c r="CT183" s="203"/>
      <c r="CU183" s="203"/>
      <c r="CV183" s="204">
        <v>60</v>
      </c>
      <c r="CW183" s="204"/>
      <c r="CX183" s="204"/>
      <c r="CY183" s="204"/>
      <c r="CZ183" s="204"/>
      <c r="DA183" s="204"/>
      <c r="DB183" s="204"/>
      <c r="DC183" s="204"/>
      <c r="DD183" s="204">
        <v>60</v>
      </c>
      <c r="DE183" s="204"/>
      <c r="DF183" s="204"/>
      <c r="DG183" s="204"/>
      <c r="DH183" s="204"/>
      <c r="DI183" s="204"/>
      <c r="DJ183" s="204"/>
      <c r="DK183" s="204"/>
      <c r="DL183" s="204">
        <v>60</v>
      </c>
      <c r="DM183" s="204"/>
      <c r="DN183" s="204"/>
      <c r="DO183" s="204"/>
      <c r="DP183" s="204"/>
      <c r="DQ183" s="204"/>
      <c r="DR183" s="204"/>
      <c r="DS183" s="204"/>
      <c r="DT183" s="30">
        <v>10</v>
      </c>
      <c r="DU183" s="30"/>
    </row>
    <row r="184" spans="1:125" ht="86.25" customHeight="1">
      <c r="A184" s="257" t="s">
        <v>175</v>
      </c>
      <c r="B184" s="258"/>
      <c r="C184" s="258"/>
      <c r="D184" s="258"/>
      <c r="E184" s="258"/>
      <c r="F184" s="258"/>
      <c r="G184" s="258"/>
      <c r="H184" s="258"/>
      <c r="I184" s="259"/>
      <c r="J184" s="333" t="s">
        <v>176</v>
      </c>
      <c r="K184" s="334"/>
      <c r="L184" s="334"/>
      <c r="M184" s="334"/>
      <c r="N184" s="334"/>
      <c r="O184" s="334"/>
      <c r="P184" s="334"/>
      <c r="Q184" s="334"/>
      <c r="R184" s="334"/>
      <c r="S184" s="334"/>
      <c r="T184" s="334"/>
      <c r="U184" s="334"/>
      <c r="V184" s="335"/>
      <c r="W184" s="263" t="s">
        <v>136</v>
      </c>
      <c r="X184" s="264"/>
      <c r="Y184" s="264"/>
      <c r="Z184" s="264"/>
      <c r="AA184" s="264"/>
      <c r="AB184" s="264"/>
      <c r="AC184" s="264"/>
      <c r="AD184" s="264"/>
      <c r="AE184" s="264"/>
      <c r="AF184" s="264"/>
      <c r="AG184" s="264"/>
      <c r="AH184" s="264"/>
      <c r="AI184" s="265"/>
      <c r="AJ184" s="263" t="s">
        <v>72</v>
      </c>
      <c r="AK184" s="264"/>
      <c r="AL184" s="264"/>
      <c r="AM184" s="264"/>
      <c r="AN184" s="264"/>
      <c r="AO184" s="264"/>
      <c r="AP184" s="264"/>
      <c r="AQ184" s="264"/>
      <c r="AR184" s="264"/>
      <c r="AS184" s="264"/>
      <c r="AT184" s="264"/>
      <c r="AU184" s="264"/>
      <c r="AV184" s="265"/>
      <c r="AW184" s="263" t="s">
        <v>107</v>
      </c>
      <c r="AX184" s="264"/>
      <c r="AY184" s="264"/>
      <c r="AZ184" s="264"/>
      <c r="BA184" s="264"/>
      <c r="BB184" s="264"/>
      <c r="BC184" s="264"/>
      <c r="BD184" s="264"/>
      <c r="BE184" s="264"/>
      <c r="BF184" s="264"/>
      <c r="BG184" s="264"/>
      <c r="BH184" s="264"/>
      <c r="BI184" s="265"/>
      <c r="BJ184" s="208"/>
      <c r="BK184" s="209"/>
      <c r="BL184" s="209"/>
      <c r="BM184" s="209"/>
      <c r="BN184" s="209"/>
      <c r="BO184" s="209"/>
      <c r="BP184" s="209"/>
      <c r="BQ184" s="209"/>
      <c r="BR184" s="209"/>
      <c r="BS184" s="209"/>
      <c r="BT184" s="209"/>
      <c r="BU184" s="209"/>
      <c r="BV184" s="210"/>
      <c r="BW184" s="134" t="s">
        <v>52</v>
      </c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3" t="s">
        <v>50</v>
      </c>
      <c r="CI184" s="133"/>
      <c r="CJ184" s="133"/>
      <c r="CK184" s="133"/>
      <c r="CL184" s="133"/>
      <c r="CM184" s="133"/>
      <c r="CN184" s="133"/>
      <c r="CO184" s="133"/>
      <c r="CP184" s="133"/>
      <c r="CQ184" s="133"/>
      <c r="CR184" s="203" t="s">
        <v>42</v>
      </c>
      <c r="CS184" s="203"/>
      <c r="CT184" s="203"/>
      <c r="CU184" s="203"/>
      <c r="CV184" s="204">
        <v>80</v>
      </c>
      <c r="CW184" s="204"/>
      <c r="CX184" s="204"/>
      <c r="CY184" s="204"/>
      <c r="CZ184" s="204"/>
      <c r="DA184" s="204"/>
      <c r="DB184" s="204"/>
      <c r="DC184" s="204"/>
      <c r="DD184" s="204">
        <v>80</v>
      </c>
      <c r="DE184" s="204"/>
      <c r="DF184" s="204"/>
      <c r="DG184" s="204"/>
      <c r="DH184" s="204"/>
      <c r="DI184" s="204"/>
      <c r="DJ184" s="204"/>
      <c r="DK184" s="204"/>
      <c r="DL184" s="204">
        <v>80</v>
      </c>
      <c r="DM184" s="204"/>
      <c r="DN184" s="204"/>
      <c r="DO184" s="204"/>
      <c r="DP184" s="204"/>
      <c r="DQ184" s="204"/>
      <c r="DR184" s="204"/>
      <c r="DS184" s="204"/>
      <c r="DT184" s="30">
        <v>10</v>
      </c>
      <c r="DU184" s="30"/>
    </row>
    <row r="185" spans="1:125" ht="71.25" customHeight="1">
      <c r="A185" s="67"/>
      <c r="B185" s="67"/>
      <c r="C185" s="67"/>
      <c r="D185" s="67"/>
      <c r="E185" s="67"/>
      <c r="F185" s="67"/>
      <c r="G185" s="67"/>
      <c r="H185" s="67"/>
      <c r="I185" s="68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1"/>
      <c r="W185" s="69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1"/>
      <c r="AJ185" s="69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1"/>
      <c r="AW185" s="69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1"/>
      <c r="BJ185" s="208"/>
      <c r="BK185" s="209"/>
      <c r="BL185" s="209"/>
      <c r="BM185" s="209"/>
      <c r="BN185" s="209"/>
      <c r="BO185" s="209"/>
      <c r="BP185" s="209"/>
      <c r="BQ185" s="209"/>
      <c r="BR185" s="209"/>
      <c r="BS185" s="209"/>
      <c r="BT185" s="209"/>
      <c r="BU185" s="209"/>
      <c r="BV185" s="210"/>
      <c r="BW185" s="134" t="s">
        <v>53</v>
      </c>
      <c r="BX185" s="134"/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3" t="s">
        <v>54</v>
      </c>
      <c r="CI185" s="133"/>
      <c r="CJ185" s="133"/>
      <c r="CK185" s="133"/>
      <c r="CL185" s="133"/>
      <c r="CM185" s="133"/>
      <c r="CN185" s="133"/>
      <c r="CO185" s="133"/>
      <c r="CP185" s="133"/>
      <c r="CQ185" s="133"/>
      <c r="CR185" s="203" t="s">
        <v>42</v>
      </c>
      <c r="CS185" s="203"/>
      <c r="CT185" s="203"/>
      <c r="CU185" s="203"/>
      <c r="CV185" s="204">
        <v>0</v>
      </c>
      <c r="CW185" s="204"/>
      <c r="CX185" s="204"/>
      <c r="CY185" s="204"/>
      <c r="CZ185" s="204"/>
      <c r="DA185" s="204"/>
      <c r="DB185" s="204"/>
      <c r="DC185" s="204"/>
      <c r="DD185" s="204">
        <v>0</v>
      </c>
      <c r="DE185" s="204"/>
      <c r="DF185" s="204"/>
      <c r="DG185" s="204"/>
      <c r="DH185" s="204"/>
      <c r="DI185" s="204"/>
      <c r="DJ185" s="204"/>
      <c r="DK185" s="204"/>
      <c r="DL185" s="204">
        <v>0</v>
      </c>
      <c r="DM185" s="204"/>
      <c r="DN185" s="204"/>
      <c r="DO185" s="204"/>
      <c r="DP185" s="204"/>
      <c r="DQ185" s="204"/>
      <c r="DR185" s="204"/>
      <c r="DS185" s="204"/>
      <c r="DT185" s="30">
        <v>0</v>
      </c>
      <c r="DU185" s="30"/>
    </row>
    <row r="186" spans="1:125" ht="26.25" customHeight="1">
      <c r="A186" s="72"/>
      <c r="B186" s="73"/>
      <c r="C186" s="73"/>
      <c r="D186" s="73"/>
      <c r="E186" s="73"/>
      <c r="F186" s="73"/>
      <c r="G186" s="73"/>
      <c r="H186" s="73"/>
      <c r="I186" s="74"/>
      <c r="J186" s="75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7"/>
      <c r="W186" s="75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7"/>
      <c r="AJ186" s="75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7"/>
      <c r="AW186" s="75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7"/>
      <c r="BJ186" s="211"/>
      <c r="BK186" s="212"/>
      <c r="BL186" s="212"/>
      <c r="BM186" s="212"/>
      <c r="BN186" s="212"/>
      <c r="BO186" s="212"/>
      <c r="BP186" s="212"/>
      <c r="BQ186" s="212"/>
      <c r="BR186" s="212"/>
      <c r="BS186" s="212"/>
      <c r="BT186" s="212"/>
      <c r="BU186" s="212"/>
      <c r="BV186" s="213"/>
      <c r="BW186" s="134" t="s">
        <v>55</v>
      </c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3" t="s">
        <v>50</v>
      </c>
      <c r="CI186" s="133"/>
      <c r="CJ186" s="133"/>
      <c r="CK186" s="133"/>
      <c r="CL186" s="133"/>
      <c r="CM186" s="133"/>
      <c r="CN186" s="133"/>
      <c r="CO186" s="133"/>
      <c r="CP186" s="133"/>
      <c r="CQ186" s="133"/>
      <c r="CR186" s="203" t="s">
        <v>42</v>
      </c>
      <c r="CS186" s="203"/>
      <c r="CT186" s="203"/>
      <c r="CU186" s="203"/>
      <c r="CV186" s="204">
        <v>100</v>
      </c>
      <c r="CW186" s="204"/>
      <c r="CX186" s="204"/>
      <c r="CY186" s="204"/>
      <c r="CZ186" s="204"/>
      <c r="DA186" s="204"/>
      <c r="DB186" s="204"/>
      <c r="DC186" s="204"/>
      <c r="DD186" s="204">
        <v>100</v>
      </c>
      <c r="DE186" s="204"/>
      <c r="DF186" s="204"/>
      <c r="DG186" s="204"/>
      <c r="DH186" s="204"/>
      <c r="DI186" s="204"/>
      <c r="DJ186" s="204"/>
      <c r="DK186" s="204"/>
      <c r="DL186" s="204">
        <v>100</v>
      </c>
      <c r="DM186" s="204"/>
      <c r="DN186" s="204"/>
      <c r="DO186" s="204"/>
      <c r="DP186" s="204"/>
      <c r="DQ186" s="204"/>
      <c r="DR186" s="204"/>
      <c r="DS186" s="204"/>
      <c r="DT186" s="30">
        <v>10</v>
      </c>
      <c r="DU186" s="30"/>
    </row>
    <row r="187" spans="1:123" ht="1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34"/>
      <c r="CS187" s="34"/>
      <c r="CT187" s="34"/>
      <c r="CU187" s="34"/>
      <c r="CV187" s="41"/>
      <c r="CW187" s="42"/>
      <c r="CX187" s="42"/>
      <c r="CY187" s="42"/>
      <c r="CZ187" s="42"/>
      <c r="DA187" s="42"/>
      <c r="DB187" s="42"/>
      <c r="DC187" s="42"/>
      <c r="DD187" s="41"/>
      <c r="DE187" s="42"/>
      <c r="DF187" s="42"/>
      <c r="DG187" s="42"/>
      <c r="DH187" s="42"/>
      <c r="DI187" s="42"/>
      <c r="DJ187" s="42"/>
      <c r="DK187" s="42"/>
      <c r="DL187" s="41"/>
      <c r="DM187" s="42"/>
      <c r="DN187" s="42"/>
      <c r="DO187" s="42"/>
      <c r="DP187" s="42"/>
      <c r="DQ187" s="42"/>
      <c r="DR187" s="42"/>
      <c r="DS187" s="42"/>
    </row>
    <row r="188" spans="1:123" ht="15.75">
      <c r="A188" s="4" t="s">
        <v>91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</row>
    <row r="189" spans="1:125" ht="12.75">
      <c r="A189" s="200" t="s">
        <v>15</v>
      </c>
      <c r="B189" s="201"/>
      <c r="C189" s="201"/>
      <c r="D189" s="201"/>
      <c r="E189" s="201"/>
      <c r="F189" s="201"/>
      <c r="G189" s="201"/>
      <c r="H189" s="201"/>
      <c r="I189" s="202"/>
      <c r="J189" s="200" t="s">
        <v>7</v>
      </c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2"/>
      <c r="AN189" s="200" t="s">
        <v>16</v>
      </c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/>
      <c r="AY189" s="201"/>
      <c r="AZ189" s="201"/>
      <c r="BA189" s="201"/>
      <c r="BB189" s="201"/>
      <c r="BC189" s="201"/>
      <c r="BD189" s="201"/>
      <c r="BE189" s="201"/>
      <c r="BF189" s="201"/>
      <c r="BG189" s="202"/>
      <c r="BH189" s="176" t="str">
        <f>BH137</f>
        <v>Показатель объема муниципальной услуги</v>
      </c>
      <c r="BI189" s="177"/>
      <c r="BJ189" s="177"/>
      <c r="BK189" s="177"/>
      <c r="BL189" s="177"/>
      <c r="BM189" s="177"/>
      <c r="BN189" s="177"/>
      <c r="BO189" s="177"/>
      <c r="BP189" s="177"/>
      <c r="BQ189" s="177"/>
      <c r="BR189" s="177"/>
      <c r="BS189" s="177"/>
      <c r="BT189" s="177"/>
      <c r="BU189" s="177"/>
      <c r="BV189" s="177"/>
      <c r="BW189" s="177"/>
      <c r="BX189" s="177"/>
      <c r="BY189" s="177"/>
      <c r="BZ189" s="177"/>
      <c r="CA189" s="177"/>
      <c r="CB189" s="177"/>
      <c r="CC189" s="178"/>
      <c r="CD189" s="176" t="s">
        <v>122</v>
      </c>
      <c r="CE189" s="177"/>
      <c r="CF189" s="177"/>
      <c r="CG189" s="177"/>
      <c r="CH189" s="177"/>
      <c r="CI189" s="177"/>
      <c r="CJ189" s="177"/>
      <c r="CK189" s="177"/>
      <c r="CL189" s="177"/>
      <c r="CM189" s="177"/>
      <c r="CN189" s="177"/>
      <c r="CO189" s="177"/>
      <c r="CP189" s="177"/>
      <c r="CQ189" s="177"/>
      <c r="CR189" s="177"/>
      <c r="CS189" s="177"/>
      <c r="CT189" s="177"/>
      <c r="CU189" s="177"/>
      <c r="CV189" s="177"/>
      <c r="CW189" s="177"/>
      <c r="CX189" s="177"/>
      <c r="CY189" s="191" t="s">
        <v>178</v>
      </c>
      <c r="CZ189" s="191"/>
      <c r="DA189" s="191"/>
      <c r="DB189" s="191"/>
      <c r="DC189" s="191"/>
      <c r="DD189" s="191"/>
      <c r="DE189" s="191"/>
      <c r="DF189" s="191"/>
      <c r="DG189" s="191"/>
      <c r="DH189" s="191"/>
      <c r="DI189" s="191"/>
      <c r="DJ189" s="191"/>
      <c r="DK189" s="191"/>
      <c r="DL189" s="191"/>
      <c r="DM189" s="191"/>
      <c r="DN189" s="191"/>
      <c r="DO189" s="191"/>
      <c r="DP189" s="191"/>
      <c r="DQ189" s="191"/>
      <c r="DR189" s="191"/>
      <c r="DS189" s="191"/>
      <c r="DT189" s="194" t="s">
        <v>111</v>
      </c>
      <c r="DU189" s="195"/>
    </row>
    <row r="190" spans="1:125" ht="12.75">
      <c r="A190" s="182" t="s">
        <v>17</v>
      </c>
      <c r="B190" s="183"/>
      <c r="C190" s="183"/>
      <c r="D190" s="183"/>
      <c r="E190" s="183"/>
      <c r="F190" s="183"/>
      <c r="G190" s="183"/>
      <c r="H190" s="183"/>
      <c r="I190" s="184"/>
      <c r="J190" s="182" t="s">
        <v>89</v>
      </c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4"/>
      <c r="AN190" s="182" t="s">
        <v>18</v>
      </c>
      <c r="AO190" s="183"/>
      <c r="AP190" s="183"/>
      <c r="AQ190" s="183"/>
      <c r="AR190" s="183"/>
      <c r="AS190" s="183"/>
      <c r="AT190" s="183"/>
      <c r="AU190" s="183"/>
      <c r="AV190" s="183"/>
      <c r="AW190" s="183"/>
      <c r="AX190" s="183"/>
      <c r="AY190" s="183"/>
      <c r="AZ190" s="183"/>
      <c r="BA190" s="183"/>
      <c r="BB190" s="183"/>
      <c r="BC190" s="183"/>
      <c r="BD190" s="183"/>
      <c r="BE190" s="183"/>
      <c r="BF190" s="183"/>
      <c r="BG190" s="184"/>
      <c r="BH190" s="170"/>
      <c r="BI190" s="171"/>
      <c r="BJ190" s="171"/>
      <c r="BK190" s="171"/>
      <c r="BL190" s="171"/>
      <c r="BM190" s="171"/>
      <c r="BN190" s="171"/>
      <c r="BO190" s="171"/>
      <c r="BP190" s="171"/>
      <c r="BQ190" s="171"/>
      <c r="BR190" s="171"/>
      <c r="BS190" s="171"/>
      <c r="BT190" s="171"/>
      <c r="BU190" s="171"/>
      <c r="BV190" s="171"/>
      <c r="BW190" s="171"/>
      <c r="BX190" s="171"/>
      <c r="BY190" s="171"/>
      <c r="BZ190" s="171"/>
      <c r="CA190" s="171"/>
      <c r="CB190" s="171"/>
      <c r="CC190" s="172"/>
      <c r="CD190" s="170"/>
      <c r="CE190" s="171"/>
      <c r="CF190" s="171"/>
      <c r="CG190" s="171"/>
      <c r="CH190" s="171"/>
      <c r="CI190" s="171"/>
      <c r="CJ190" s="171"/>
      <c r="CK190" s="171"/>
      <c r="CL190" s="171"/>
      <c r="CM190" s="171"/>
      <c r="CN190" s="171"/>
      <c r="CO190" s="171"/>
      <c r="CP190" s="171"/>
      <c r="CQ190" s="171"/>
      <c r="CR190" s="171"/>
      <c r="CS190" s="171"/>
      <c r="CT190" s="171"/>
      <c r="CU190" s="171"/>
      <c r="CV190" s="171"/>
      <c r="CW190" s="171"/>
      <c r="CX190" s="171"/>
      <c r="CY190" s="191"/>
      <c r="CZ190" s="191"/>
      <c r="DA190" s="191"/>
      <c r="DB190" s="191"/>
      <c r="DC190" s="191"/>
      <c r="DD190" s="191"/>
      <c r="DE190" s="191"/>
      <c r="DF190" s="191"/>
      <c r="DG190" s="191"/>
      <c r="DH190" s="191"/>
      <c r="DI190" s="191"/>
      <c r="DJ190" s="191"/>
      <c r="DK190" s="191"/>
      <c r="DL190" s="191"/>
      <c r="DM190" s="191"/>
      <c r="DN190" s="191"/>
      <c r="DO190" s="191"/>
      <c r="DP190" s="191"/>
      <c r="DQ190" s="191"/>
      <c r="DR190" s="191"/>
      <c r="DS190" s="191"/>
      <c r="DT190" s="196"/>
      <c r="DU190" s="197"/>
    </row>
    <row r="191" spans="1:125" ht="12.75">
      <c r="A191" s="182" t="s">
        <v>10</v>
      </c>
      <c r="B191" s="183"/>
      <c r="C191" s="183"/>
      <c r="D191" s="183"/>
      <c r="E191" s="183"/>
      <c r="F191" s="183"/>
      <c r="G191" s="183"/>
      <c r="H191" s="183"/>
      <c r="I191" s="184"/>
      <c r="J191" s="182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4"/>
      <c r="AN191" s="182" t="s">
        <v>92</v>
      </c>
      <c r="AO191" s="183"/>
      <c r="AP191" s="183"/>
      <c r="AQ191" s="183"/>
      <c r="AR191" s="183"/>
      <c r="AS191" s="183"/>
      <c r="AT191" s="183"/>
      <c r="AU191" s="183"/>
      <c r="AV191" s="183"/>
      <c r="AW191" s="183"/>
      <c r="AX191" s="183"/>
      <c r="AY191" s="183"/>
      <c r="AZ191" s="183"/>
      <c r="BA191" s="183"/>
      <c r="BB191" s="183"/>
      <c r="BC191" s="183"/>
      <c r="BD191" s="183"/>
      <c r="BE191" s="183"/>
      <c r="BF191" s="183"/>
      <c r="BG191" s="184"/>
      <c r="BH191" s="170"/>
      <c r="BI191" s="171"/>
      <c r="BJ191" s="171"/>
      <c r="BK191" s="171"/>
      <c r="BL191" s="171"/>
      <c r="BM191" s="171"/>
      <c r="BN191" s="171"/>
      <c r="BO191" s="171"/>
      <c r="BP191" s="171"/>
      <c r="BQ191" s="171"/>
      <c r="BR191" s="171"/>
      <c r="BS191" s="171"/>
      <c r="BT191" s="171"/>
      <c r="BU191" s="171"/>
      <c r="BV191" s="171"/>
      <c r="BW191" s="171"/>
      <c r="BX191" s="171"/>
      <c r="BY191" s="171"/>
      <c r="BZ191" s="171"/>
      <c r="CA191" s="171"/>
      <c r="CB191" s="171"/>
      <c r="CC191" s="172"/>
      <c r="CD191" s="170"/>
      <c r="CE191" s="171"/>
      <c r="CF191" s="171"/>
      <c r="CG191" s="171"/>
      <c r="CH191" s="171"/>
      <c r="CI191" s="171"/>
      <c r="CJ191" s="171"/>
      <c r="CK191" s="171"/>
      <c r="CL191" s="171"/>
      <c r="CM191" s="171"/>
      <c r="CN191" s="171"/>
      <c r="CO191" s="171"/>
      <c r="CP191" s="171"/>
      <c r="CQ191" s="171"/>
      <c r="CR191" s="171"/>
      <c r="CS191" s="171"/>
      <c r="CT191" s="171"/>
      <c r="CU191" s="171"/>
      <c r="CV191" s="171"/>
      <c r="CW191" s="171"/>
      <c r="CX191" s="171"/>
      <c r="CY191" s="191"/>
      <c r="CZ191" s="191"/>
      <c r="DA191" s="191"/>
      <c r="DB191" s="191"/>
      <c r="DC191" s="191"/>
      <c r="DD191" s="191"/>
      <c r="DE191" s="191"/>
      <c r="DF191" s="191"/>
      <c r="DG191" s="191"/>
      <c r="DH191" s="191"/>
      <c r="DI191" s="191"/>
      <c r="DJ191" s="191"/>
      <c r="DK191" s="191"/>
      <c r="DL191" s="191"/>
      <c r="DM191" s="191"/>
      <c r="DN191" s="191"/>
      <c r="DO191" s="191"/>
      <c r="DP191" s="191"/>
      <c r="DQ191" s="191"/>
      <c r="DR191" s="191"/>
      <c r="DS191" s="191"/>
      <c r="DT191" s="196"/>
      <c r="DU191" s="197"/>
    </row>
    <row r="192" spans="1:125" ht="12.75">
      <c r="A192" s="182" t="s">
        <v>12</v>
      </c>
      <c r="B192" s="183"/>
      <c r="C192" s="183"/>
      <c r="D192" s="183"/>
      <c r="E192" s="183"/>
      <c r="F192" s="183"/>
      <c r="G192" s="183"/>
      <c r="H192" s="183"/>
      <c r="I192" s="184"/>
      <c r="J192" s="182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4"/>
      <c r="AN192" s="182" t="s">
        <v>19</v>
      </c>
      <c r="AO192" s="183"/>
      <c r="AP192" s="183"/>
      <c r="AQ192" s="183"/>
      <c r="AR192" s="183"/>
      <c r="AS192" s="183"/>
      <c r="AT192" s="183"/>
      <c r="AU192" s="183"/>
      <c r="AV192" s="183"/>
      <c r="AW192" s="183"/>
      <c r="AX192" s="183"/>
      <c r="AY192" s="183"/>
      <c r="AZ192" s="183"/>
      <c r="BA192" s="183"/>
      <c r="BB192" s="183"/>
      <c r="BC192" s="183"/>
      <c r="BD192" s="183"/>
      <c r="BE192" s="183"/>
      <c r="BF192" s="183"/>
      <c r="BG192" s="184"/>
      <c r="BH192" s="170"/>
      <c r="BI192" s="171"/>
      <c r="BJ192" s="171"/>
      <c r="BK192" s="171"/>
      <c r="BL192" s="171"/>
      <c r="BM192" s="171"/>
      <c r="BN192" s="171"/>
      <c r="BO192" s="171"/>
      <c r="BP192" s="171"/>
      <c r="BQ192" s="171"/>
      <c r="BR192" s="171"/>
      <c r="BS192" s="171"/>
      <c r="BT192" s="171"/>
      <c r="BU192" s="171"/>
      <c r="BV192" s="171"/>
      <c r="BW192" s="171"/>
      <c r="BX192" s="171"/>
      <c r="BY192" s="171"/>
      <c r="BZ192" s="171"/>
      <c r="CA192" s="171"/>
      <c r="CB192" s="171"/>
      <c r="CC192" s="172"/>
      <c r="CD192" s="170"/>
      <c r="CE192" s="171"/>
      <c r="CF192" s="171"/>
      <c r="CG192" s="171"/>
      <c r="CH192" s="171"/>
      <c r="CI192" s="171"/>
      <c r="CJ192" s="171"/>
      <c r="CK192" s="171"/>
      <c r="CL192" s="171"/>
      <c r="CM192" s="171"/>
      <c r="CN192" s="171"/>
      <c r="CO192" s="171"/>
      <c r="CP192" s="171"/>
      <c r="CQ192" s="171"/>
      <c r="CR192" s="171"/>
      <c r="CS192" s="171"/>
      <c r="CT192" s="171"/>
      <c r="CU192" s="171"/>
      <c r="CV192" s="171"/>
      <c r="CW192" s="171"/>
      <c r="CX192" s="171"/>
      <c r="CY192" s="191"/>
      <c r="CZ192" s="191"/>
      <c r="DA192" s="191"/>
      <c r="DB192" s="191"/>
      <c r="DC192" s="191"/>
      <c r="DD192" s="191"/>
      <c r="DE192" s="191"/>
      <c r="DF192" s="191"/>
      <c r="DG192" s="191"/>
      <c r="DH192" s="191"/>
      <c r="DI192" s="191"/>
      <c r="DJ192" s="191"/>
      <c r="DK192" s="191"/>
      <c r="DL192" s="191"/>
      <c r="DM192" s="191"/>
      <c r="DN192" s="191"/>
      <c r="DO192" s="191"/>
      <c r="DP192" s="191"/>
      <c r="DQ192" s="191"/>
      <c r="DR192" s="191"/>
      <c r="DS192" s="191"/>
      <c r="DT192" s="196"/>
      <c r="DU192" s="197"/>
    </row>
    <row r="193" spans="1:125" ht="12.75">
      <c r="A193" s="182"/>
      <c r="B193" s="183"/>
      <c r="C193" s="183"/>
      <c r="D193" s="183"/>
      <c r="E193" s="183"/>
      <c r="F193" s="183"/>
      <c r="G193" s="183"/>
      <c r="H193" s="183"/>
      <c r="I193" s="184"/>
      <c r="J193" s="182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4"/>
      <c r="AN193" s="182"/>
      <c r="AO193" s="183"/>
      <c r="AP193" s="183"/>
      <c r="AQ193" s="183"/>
      <c r="AR193" s="183"/>
      <c r="AS193" s="183"/>
      <c r="AT193" s="183"/>
      <c r="AU193" s="183"/>
      <c r="AV193" s="183"/>
      <c r="AW193" s="183"/>
      <c r="AX193" s="183"/>
      <c r="AY193" s="183"/>
      <c r="AZ193" s="183"/>
      <c r="BA193" s="183"/>
      <c r="BB193" s="183"/>
      <c r="BC193" s="183"/>
      <c r="BD193" s="183"/>
      <c r="BE193" s="183"/>
      <c r="BF193" s="183"/>
      <c r="BG193" s="184"/>
      <c r="BH193" s="170"/>
      <c r="BI193" s="171"/>
      <c r="BJ193" s="171"/>
      <c r="BK193" s="171"/>
      <c r="BL193" s="171"/>
      <c r="BM193" s="171"/>
      <c r="BN193" s="171"/>
      <c r="BO193" s="171"/>
      <c r="BP193" s="171"/>
      <c r="BQ193" s="171"/>
      <c r="BR193" s="171"/>
      <c r="BS193" s="171"/>
      <c r="BT193" s="171"/>
      <c r="BU193" s="171"/>
      <c r="BV193" s="171"/>
      <c r="BW193" s="171"/>
      <c r="BX193" s="171"/>
      <c r="BY193" s="171"/>
      <c r="BZ193" s="171"/>
      <c r="CA193" s="171"/>
      <c r="CB193" s="171"/>
      <c r="CC193" s="172"/>
      <c r="CD193" s="173"/>
      <c r="CE193" s="174"/>
      <c r="CF193" s="174"/>
      <c r="CG193" s="174"/>
      <c r="CH193" s="174"/>
      <c r="CI193" s="174"/>
      <c r="CJ193" s="174"/>
      <c r="CK193" s="174"/>
      <c r="CL193" s="174"/>
      <c r="CM193" s="174"/>
      <c r="CN193" s="174"/>
      <c r="CO193" s="174"/>
      <c r="CP193" s="174"/>
      <c r="CQ193" s="174"/>
      <c r="CR193" s="174"/>
      <c r="CS193" s="174"/>
      <c r="CT193" s="174"/>
      <c r="CU193" s="174"/>
      <c r="CV193" s="174"/>
      <c r="CW193" s="174"/>
      <c r="CX193" s="174"/>
      <c r="CY193" s="191"/>
      <c r="CZ193" s="191"/>
      <c r="DA193" s="191"/>
      <c r="DB193" s="191"/>
      <c r="DC193" s="191"/>
      <c r="DD193" s="191"/>
      <c r="DE193" s="191"/>
      <c r="DF193" s="191"/>
      <c r="DG193" s="191"/>
      <c r="DH193" s="191"/>
      <c r="DI193" s="191"/>
      <c r="DJ193" s="191"/>
      <c r="DK193" s="191"/>
      <c r="DL193" s="191"/>
      <c r="DM193" s="191"/>
      <c r="DN193" s="191"/>
      <c r="DO193" s="191"/>
      <c r="DP193" s="191"/>
      <c r="DQ193" s="191"/>
      <c r="DR193" s="191"/>
      <c r="DS193" s="191"/>
      <c r="DT193" s="198"/>
      <c r="DU193" s="199"/>
    </row>
    <row r="194" spans="1:125" ht="108.75" customHeight="1">
      <c r="A194" s="182"/>
      <c r="B194" s="183"/>
      <c r="C194" s="183"/>
      <c r="D194" s="183"/>
      <c r="E194" s="183"/>
      <c r="F194" s="183"/>
      <c r="G194" s="183"/>
      <c r="H194" s="183"/>
      <c r="I194" s="184"/>
      <c r="J194" s="263" t="s">
        <v>44</v>
      </c>
      <c r="K194" s="264"/>
      <c r="L194" s="264"/>
      <c r="M194" s="264"/>
      <c r="N194" s="264"/>
      <c r="O194" s="264"/>
      <c r="P194" s="264"/>
      <c r="Q194" s="264"/>
      <c r="R194" s="264"/>
      <c r="S194" s="265"/>
      <c r="T194" s="263" t="s">
        <v>71</v>
      </c>
      <c r="U194" s="264"/>
      <c r="V194" s="264"/>
      <c r="W194" s="264"/>
      <c r="X194" s="264"/>
      <c r="Y194" s="264"/>
      <c r="Z194" s="264"/>
      <c r="AA194" s="264"/>
      <c r="AB194" s="264"/>
      <c r="AC194" s="265"/>
      <c r="AD194" s="6"/>
      <c r="AE194" s="192" t="s">
        <v>45</v>
      </c>
      <c r="AF194" s="192"/>
      <c r="AG194" s="192"/>
      <c r="AH194" s="192"/>
      <c r="AI194" s="192"/>
      <c r="AJ194" s="192"/>
      <c r="AK194" s="192"/>
      <c r="AL194" s="192"/>
      <c r="AM194" s="7"/>
      <c r="AN194" s="85"/>
      <c r="AO194" s="193" t="s">
        <v>46</v>
      </c>
      <c r="AP194" s="193"/>
      <c r="AQ194" s="193"/>
      <c r="AR194" s="193"/>
      <c r="AS194" s="193"/>
      <c r="AT194" s="193"/>
      <c r="AU194" s="193"/>
      <c r="AV194" s="193"/>
      <c r="AW194" s="86"/>
      <c r="AX194" s="6"/>
      <c r="AY194" s="192"/>
      <c r="AZ194" s="192"/>
      <c r="BA194" s="192"/>
      <c r="BB194" s="192"/>
      <c r="BC194" s="192"/>
      <c r="BD194" s="192"/>
      <c r="BE194" s="192"/>
      <c r="BF194" s="192"/>
      <c r="BG194" s="7"/>
      <c r="BH194" s="176" t="str">
        <f>BW178</f>
        <v>наименование показателя </v>
      </c>
      <c r="BI194" s="177"/>
      <c r="BJ194" s="177"/>
      <c r="BK194" s="177"/>
      <c r="BL194" s="177"/>
      <c r="BM194" s="177"/>
      <c r="BN194" s="177"/>
      <c r="BO194" s="177"/>
      <c r="BP194" s="177"/>
      <c r="BQ194" s="178"/>
      <c r="BR194" s="176" t="str">
        <f>CH178</f>
        <v>единица измерения по ОКЕИ</v>
      </c>
      <c r="BS194" s="177"/>
      <c r="BT194" s="177"/>
      <c r="BU194" s="177"/>
      <c r="BV194" s="177"/>
      <c r="BW194" s="177"/>
      <c r="BX194" s="177"/>
      <c r="BY194" s="178"/>
      <c r="BZ194" s="176" t="s">
        <v>13</v>
      </c>
      <c r="CA194" s="177"/>
      <c r="CB194" s="177"/>
      <c r="CC194" s="178"/>
      <c r="CD194" s="191" t="str">
        <f>CV178</f>
        <v>2022 год</v>
      </c>
      <c r="CE194" s="191"/>
      <c r="CF194" s="191"/>
      <c r="CG194" s="191"/>
      <c r="CH194" s="191" t="str">
        <f>DD178</f>
        <v>2023 год</v>
      </c>
      <c r="CI194" s="191"/>
      <c r="CJ194" s="191"/>
      <c r="CK194" s="191"/>
      <c r="CL194" s="191"/>
      <c r="CM194" s="191"/>
      <c r="CN194" s="191" t="str">
        <f>DL178</f>
        <v>2024 год</v>
      </c>
      <c r="CO194" s="191"/>
      <c r="CP194" s="191"/>
      <c r="CQ194" s="191"/>
      <c r="CR194" s="191"/>
      <c r="CS194" s="191"/>
      <c r="CT194" s="191"/>
      <c r="CU194" s="191"/>
      <c r="CV194" s="191"/>
      <c r="CW194" s="191"/>
      <c r="CX194" s="191"/>
      <c r="CY194" s="176" t="str">
        <f>CD194</f>
        <v>2022 год</v>
      </c>
      <c r="CZ194" s="177"/>
      <c r="DA194" s="177"/>
      <c r="DB194" s="177"/>
      <c r="DC194" s="177"/>
      <c r="DD194" s="177"/>
      <c r="DE194" s="178"/>
      <c r="DF194" s="176" t="str">
        <f>CH194</f>
        <v>2023 год</v>
      </c>
      <c r="DG194" s="177"/>
      <c r="DH194" s="177"/>
      <c r="DI194" s="177"/>
      <c r="DJ194" s="177"/>
      <c r="DK194" s="177"/>
      <c r="DL194" s="178"/>
      <c r="DM194" s="176" t="str">
        <f>CN194</f>
        <v>2024 год</v>
      </c>
      <c r="DN194" s="177"/>
      <c r="DO194" s="177"/>
      <c r="DP194" s="177"/>
      <c r="DQ194" s="177"/>
      <c r="DR194" s="177"/>
      <c r="DS194" s="178"/>
      <c r="DT194" s="179" t="s">
        <v>112</v>
      </c>
      <c r="DU194" s="179" t="s">
        <v>113</v>
      </c>
    </row>
    <row r="195" spans="1:125" ht="15.75">
      <c r="A195" s="182"/>
      <c r="B195" s="183"/>
      <c r="C195" s="183"/>
      <c r="D195" s="183"/>
      <c r="E195" s="183"/>
      <c r="F195" s="183"/>
      <c r="G195" s="183"/>
      <c r="H195" s="183"/>
      <c r="I195" s="184"/>
      <c r="J195" s="185" t="s">
        <v>14</v>
      </c>
      <c r="K195" s="186"/>
      <c r="L195" s="186"/>
      <c r="M195" s="186"/>
      <c r="N195" s="186"/>
      <c r="O195" s="186"/>
      <c r="P195" s="186"/>
      <c r="Q195" s="186"/>
      <c r="R195" s="186"/>
      <c r="S195" s="187"/>
      <c r="T195" s="185" t="s">
        <v>14</v>
      </c>
      <c r="U195" s="186"/>
      <c r="V195" s="186"/>
      <c r="W195" s="186"/>
      <c r="X195" s="186"/>
      <c r="Y195" s="186"/>
      <c r="Z195" s="186"/>
      <c r="AA195" s="186"/>
      <c r="AB195" s="186"/>
      <c r="AC195" s="187"/>
      <c r="AD195" s="185" t="s">
        <v>14</v>
      </c>
      <c r="AE195" s="186"/>
      <c r="AF195" s="186"/>
      <c r="AG195" s="186"/>
      <c r="AH195" s="186"/>
      <c r="AI195" s="186"/>
      <c r="AJ195" s="186"/>
      <c r="AK195" s="186"/>
      <c r="AL195" s="186"/>
      <c r="AM195" s="187"/>
      <c r="AN195" s="185" t="s">
        <v>14</v>
      </c>
      <c r="AO195" s="186"/>
      <c r="AP195" s="186"/>
      <c r="AQ195" s="186"/>
      <c r="AR195" s="186"/>
      <c r="AS195" s="186"/>
      <c r="AT195" s="186"/>
      <c r="AU195" s="186"/>
      <c r="AV195" s="186"/>
      <c r="AW195" s="187"/>
      <c r="AX195" s="185" t="s">
        <v>14</v>
      </c>
      <c r="AY195" s="186"/>
      <c r="AZ195" s="186"/>
      <c r="BA195" s="186"/>
      <c r="BB195" s="186"/>
      <c r="BC195" s="186"/>
      <c r="BD195" s="186"/>
      <c r="BE195" s="186"/>
      <c r="BF195" s="186"/>
      <c r="BG195" s="187"/>
      <c r="BH195" s="170"/>
      <c r="BI195" s="171"/>
      <c r="BJ195" s="171"/>
      <c r="BK195" s="171"/>
      <c r="BL195" s="171"/>
      <c r="BM195" s="171"/>
      <c r="BN195" s="171"/>
      <c r="BO195" s="171"/>
      <c r="BP195" s="171"/>
      <c r="BQ195" s="172"/>
      <c r="BR195" s="161"/>
      <c r="BS195" s="162"/>
      <c r="BT195" s="162"/>
      <c r="BU195" s="162"/>
      <c r="BV195" s="162"/>
      <c r="BW195" s="162"/>
      <c r="BX195" s="162"/>
      <c r="BY195" s="163"/>
      <c r="BZ195" s="161"/>
      <c r="CA195" s="162"/>
      <c r="CB195" s="162"/>
      <c r="CC195" s="163"/>
      <c r="CD195" s="191"/>
      <c r="CE195" s="191"/>
      <c r="CF195" s="191"/>
      <c r="CG195" s="191"/>
      <c r="CH195" s="191"/>
      <c r="CI195" s="191"/>
      <c r="CJ195" s="191"/>
      <c r="CK195" s="191"/>
      <c r="CL195" s="191"/>
      <c r="CM195" s="191"/>
      <c r="CN195" s="191"/>
      <c r="CO195" s="191"/>
      <c r="CP195" s="191"/>
      <c r="CQ195" s="191"/>
      <c r="CR195" s="191"/>
      <c r="CS195" s="191"/>
      <c r="CT195" s="191"/>
      <c r="CU195" s="191"/>
      <c r="CV195" s="191"/>
      <c r="CW195" s="191"/>
      <c r="CX195" s="191"/>
      <c r="CY195" s="170"/>
      <c r="CZ195" s="171"/>
      <c r="DA195" s="171"/>
      <c r="DB195" s="171"/>
      <c r="DC195" s="171"/>
      <c r="DD195" s="171"/>
      <c r="DE195" s="172"/>
      <c r="DF195" s="170"/>
      <c r="DG195" s="171"/>
      <c r="DH195" s="171"/>
      <c r="DI195" s="171"/>
      <c r="DJ195" s="171"/>
      <c r="DK195" s="171"/>
      <c r="DL195" s="172"/>
      <c r="DM195" s="170"/>
      <c r="DN195" s="171"/>
      <c r="DO195" s="171"/>
      <c r="DP195" s="171"/>
      <c r="DQ195" s="171"/>
      <c r="DR195" s="171"/>
      <c r="DS195" s="172"/>
      <c r="DT195" s="180"/>
      <c r="DU195" s="180"/>
    </row>
    <row r="196" spans="1:125" ht="15.75">
      <c r="A196" s="164"/>
      <c r="B196" s="165"/>
      <c r="C196" s="165"/>
      <c r="D196" s="165"/>
      <c r="E196" s="165"/>
      <c r="F196" s="165"/>
      <c r="G196" s="165"/>
      <c r="H196" s="165"/>
      <c r="I196" s="166"/>
      <c r="J196" s="188"/>
      <c r="K196" s="189"/>
      <c r="L196" s="189"/>
      <c r="M196" s="189"/>
      <c r="N196" s="189"/>
      <c r="O196" s="189"/>
      <c r="P196" s="189"/>
      <c r="Q196" s="189"/>
      <c r="R196" s="189"/>
      <c r="S196" s="190"/>
      <c r="T196" s="188"/>
      <c r="U196" s="189"/>
      <c r="V196" s="189"/>
      <c r="W196" s="189"/>
      <c r="X196" s="189"/>
      <c r="Y196" s="189"/>
      <c r="Z196" s="189"/>
      <c r="AA196" s="189"/>
      <c r="AB196" s="189"/>
      <c r="AC196" s="190"/>
      <c r="AD196" s="188"/>
      <c r="AE196" s="189"/>
      <c r="AF196" s="189"/>
      <c r="AG196" s="189"/>
      <c r="AH196" s="189"/>
      <c r="AI196" s="189"/>
      <c r="AJ196" s="189"/>
      <c r="AK196" s="189"/>
      <c r="AL196" s="189"/>
      <c r="AM196" s="190"/>
      <c r="AN196" s="188"/>
      <c r="AO196" s="189"/>
      <c r="AP196" s="189"/>
      <c r="AQ196" s="189"/>
      <c r="AR196" s="189"/>
      <c r="AS196" s="189"/>
      <c r="AT196" s="189"/>
      <c r="AU196" s="189"/>
      <c r="AV196" s="189"/>
      <c r="AW196" s="190"/>
      <c r="AX196" s="188"/>
      <c r="AY196" s="189"/>
      <c r="AZ196" s="189"/>
      <c r="BA196" s="189"/>
      <c r="BB196" s="189"/>
      <c r="BC196" s="189"/>
      <c r="BD196" s="189"/>
      <c r="BE196" s="189"/>
      <c r="BF196" s="189"/>
      <c r="BG196" s="190"/>
      <c r="BH196" s="173"/>
      <c r="BI196" s="174"/>
      <c r="BJ196" s="174"/>
      <c r="BK196" s="174"/>
      <c r="BL196" s="174"/>
      <c r="BM196" s="174"/>
      <c r="BN196" s="174"/>
      <c r="BO196" s="174"/>
      <c r="BP196" s="174"/>
      <c r="BQ196" s="175"/>
      <c r="BR196" s="167"/>
      <c r="BS196" s="168"/>
      <c r="BT196" s="168"/>
      <c r="BU196" s="168"/>
      <c r="BV196" s="168"/>
      <c r="BW196" s="168"/>
      <c r="BX196" s="168"/>
      <c r="BY196" s="169"/>
      <c r="BZ196" s="161"/>
      <c r="CA196" s="162"/>
      <c r="CB196" s="162"/>
      <c r="CC196" s="163"/>
      <c r="CD196" s="191"/>
      <c r="CE196" s="191"/>
      <c r="CF196" s="191"/>
      <c r="CG196" s="191"/>
      <c r="CH196" s="191"/>
      <c r="CI196" s="191"/>
      <c r="CJ196" s="191"/>
      <c r="CK196" s="191"/>
      <c r="CL196" s="191"/>
      <c r="CM196" s="191"/>
      <c r="CN196" s="191"/>
      <c r="CO196" s="191"/>
      <c r="CP196" s="191"/>
      <c r="CQ196" s="191"/>
      <c r="CR196" s="191"/>
      <c r="CS196" s="191"/>
      <c r="CT196" s="191"/>
      <c r="CU196" s="191"/>
      <c r="CV196" s="191"/>
      <c r="CW196" s="191"/>
      <c r="CX196" s="191"/>
      <c r="CY196" s="173"/>
      <c r="CZ196" s="174"/>
      <c r="DA196" s="174"/>
      <c r="DB196" s="174"/>
      <c r="DC196" s="174"/>
      <c r="DD196" s="174"/>
      <c r="DE196" s="175"/>
      <c r="DF196" s="173"/>
      <c r="DG196" s="174"/>
      <c r="DH196" s="174"/>
      <c r="DI196" s="174"/>
      <c r="DJ196" s="174"/>
      <c r="DK196" s="174"/>
      <c r="DL196" s="175"/>
      <c r="DM196" s="173"/>
      <c r="DN196" s="174"/>
      <c r="DO196" s="174"/>
      <c r="DP196" s="174"/>
      <c r="DQ196" s="174"/>
      <c r="DR196" s="174"/>
      <c r="DS196" s="175"/>
      <c r="DT196" s="181"/>
      <c r="DU196" s="181"/>
    </row>
    <row r="197" spans="1:125" ht="12.75">
      <c r="A197" s="137">
        <v>1</v>
      </c>
      <c r="B197" s="137"/>
      <c r="C197" s="137"/>
      <c r="D197" s="137"/>
      <c r="E197" s="137"/>
      <c r="F197" s="137"/>
      <c r="G197" s="137"/>
      <c r="H197" s="137"/>
      <c r="I197" s="137"/>
      <c r="J197" s="137">
        <v>2</v>
      </c>
      <c r="K197" s="137"/>
      <c r="L197" s="137"/>
      <c r="M197" s="137"/>
      <c r="N197" s="137"/>
      <c r="O197" s="137"/>
      <c r="P197" s="137"/>
      <c r="Q197" s="137"/>
      <c r="R197" s="137"/>
      <c r="S197" s="137"/>
      <c r="T197" s="137">
        <v>3</v>
      </c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>
        <v>4</v>
      </c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>
        <v>5</v>
      </c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>
        <v>6</v>
      </c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>
        <v>7</v>
      </c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>
        <v>8</v>
      </c>
      <c r="BS197" s="137"/>
      <c r="BT197" s="137"/>
      <c r="BU197" s="137"/>
      <c r="BV197" s="137"/>
      <c r="BW197" s="137"/>
      <c r="BX197" s="137"/>
      <c r="BY197" s="137"/>
      <c r="BZ197" s="136">
        <v>9</v>
      </c>
      <c r="CA197" s="136"/>
      <c r="CB197" s="136"/>
      <c r="CC197" s="136"/>
      <c r="CD197" s="158">
        <v>10</v>
      </c>
      <c r="CE197" s="159"/>
      <c r="CF197" s="159"/>
      <c r="CG197" s="160"/>
      <c r="CH197" s="158">
        <v>11</v>
      </c>
      <c r="CI197" s="159"/>
      <c r="CJ197" s="159"/>
      <c r="CK197" s="159"/>
      <c r="CL197" s="159"/>
      <c r="CM197" s="160"/>
      <c r="CN197" s="158">
        <v>12</v>
      </c>
      <c r="CO197" s="159"/>
      <c r="CP197" s="159"/>
      <c r="CQ197" s="159"/>
      <c r="CR197" s="159"/>
      <c r="CS197" s="159"/>
      <c r="CT197" s="159"/>
      <c r="CU197" s="159"/>
      <c r="CV197" s="159"/>
      <c r="CW197" s="159"/>
      <c r="CX197" s="160"/>
      <c r="CY197" s="137">
        <v>13</v>
      </c>
      <c r="CZ197" s="137"/>
      <c r="DA197" s="137"/>
      <c r="DB197" s="137"/>
      <c r="DC197" s="137"/>
      <c r="DD197" s="137"/>
      <c r="DE197" s="137"/>
      <c r="DF197" s="137">
        <v>14</v>
      </c>
      <c r="DG197" s="137"/>
      <c r="DH197" s="137"/>
      <c r="DI197" s="137"/>
      <c r="DJ197" s="137"/>
      <c r="DK197" s="137"/>
      <c r="DL197" s="137"/>
      <c r="DM197" s="137">
        <v>15</v>
      </c>
      <c r="DN197" s="137"/>
      <c r="DO197" s="137"/>
      <c r="DP197" s="137"/>
      <c r="DQ197" s="137"/>
      <c r="DR197" s="137"/>
      <c r="DS197" s="137"/>
      <c r="DT197" s="29">
        <v>16</v>
      </c>
      <c r="DU197" s="29">
        <v>17</v>
      </c>
    </row>
    <row r="198" spans="1:125" ht="90" customHeight="1">
      <c r="A198" s="364" t="s">
        <v>175</v>
      </c>
      <c r="B198" s="365"/>
      <c r="C198" s="365"/>
      <c r="D198" s="365"/>
      <c r="E198" s="365"/>
      <c r="F198" s="365"/>
      <c r="G198" s="365"/>
      <c r="H198" s="365"/>
      <c r="I198" s="366"/>
      <c r="J198" s="152" t="s">
        <v>176</v>
      </c>
      <c r="K198" s="153"/>
      <c r="L198" s="153"/>
      <c r="M198" s="153"/>
      <c r="N198" s="153"/>
      <c r="O198" s="153"/>
      <c r="P198" s="153"/>
      <c r="Q198" s="153"/>
      <c r="R198" s="153"/>
      <c r="S198" s="154"/>
      <c r="T198" s="290" t="s">
        <v>136</v>
      </c>
      <c r="U198" s="192"/>
      <c r="V198" s="192"/>
      <c r="W198" s="192"/>
      <c r="X198" s="192"/>
      <c r="Y198" s="192"/>
      <c r="Z198" s="192"/>
      <c r="AA198" s="192"/>
      <c r="AB198" s="192"/>
      <c r="AC198" s="291"/>
      <c r="AD198" s="152" t="s">
        <v>72</v>
      </c>
      <c r="AE198" s="153"/>
      <c r="AF198" s="153"/>
      <c r="AG198" s="153"/>
      <c r="AH198" s="153"/>
      <c r="AI198" s="153"/>
      <c r="AJ198" s="153"/>
      <c r="AK198" s="153"/>
      <c r="AL198" s="153"/>
      <c r="AM198" s="154"/>
      <c r="AN198" s="152" t="s">
        <v>107</v>
      </c>
      <c r="AO198" s="153"/>
      <c r="AP198" s="153"/>
      <c r="AQ198" s="153"/>
      <c r="AR198" s="153"/>
      <c r="AS198" s="153"/>
      <c r="AT198" s="153"/>
      <c r="AU198" s="153"/>
      <c r="AV198" s="153"/>
      <c r="AW198" s="154"/>
      <c r="AX198" s="158"/>
      <c r="AY198" s="159"/>
      <c r="AZ198" s="159"/>
      <c r="BA198" s="159"/>
      <c r="BB198" s="159"/>
      <c r="BC198" s="159"/>
      <c r="BD198" s="159"/>
      <c r="BE198" s="159"/>
      <c r="BF198" s="159"/>
      <c r="BG198" s="160"/>
      <c r="BH198" s="155" t="s">
        <v>56</v>
      </c>
      <c r="BI198" s="156"/>
      <c r="BJ198" s="156"/>
      <c r="BK198" s="156"/>
      <c r="BL198" s="156"/>
      <c r="BM198" s="156"/>
      <c r="BN198" s="156"/>
      <c r="BO198" s="156"/>
      <c r="BP198" s="156"/>
      <c r="BQ198" s="157"/>
      <c r="BR198" s="367" t="s">
        <v>57</v>
      </c>
      <c r="BS198" s="368"/>
      <c r="BT198" s="368"/>
      <c r="BU198" s="368"/>
      <c r="BV198" s="368"/>
      <c r="BW198" s="368"/>
      <c r="BX198" s="368"/>
      <c r="BY198" s="369"/>
      <c r="BZ198" s="142"/>
      <c r="CA198" s="143"/>
      <c r="CB198" s="143"/>
      <c r="CC198" s="144"/>
      <c r="CD198" s="370">
        <v>1</v>
      </c>
      <c r="CE198" s="371"/>
      <c r="CF198" s="371"/>
      <c r="CG198" s="372"/>
      <c r="CH198" s="370">
        <f>CD198</f>
        <v>1</v>
      </c>
      <c r="CI198" s="371"/>
      <c r="CJ198" s="371"/>
      <c r="CK198" s="371"/>
      <c r="CL198" s="371"/>
      <c r="CM198" s="372"/>
      <c r="CN198" s="370">
        <f>CD198</f>
        <v>1</v>
      </c>
      <c r="CO198" s="371"/>
      <c r="CP198" s="371"/>
      <c r="CQ198" s="371"/>
      <c r="CR198" s="371"/>
      <c r="CS198" s="371"/>
      <c r="CT198" s="371"/>
      <c r="CU198" s="371"/>
      <c r="CV198" s="371"/>
      <c r="CW198" s="371"/>
      <c r="CX198" s="372"/>
      <c r="CY198" s="158"/>
      <c r="CZ198" s="159"/>
      <c r="DA198" s="159"/>
      <c r="DB198" s="159"/>
      <c r="DC198" s="159"/>
      <c r="DD198" s="159"/>
      <c r="DE198" s="160"/>
      <c r="DF198" s="158"/>
      <c r="DG198" s="159"/>
      <c r="DH198" s="159"/>
      <c r="DI198" s="159"/>
      <c r="DJ198" s="159"/>
      <c r="DK198" s="159"/>
      <c r="DL198" s="160"/>
      <c r="DM198" s="158"/>
      <c r="DN198" s="159"/>
      <c r="DO198" s="159"/>
      <c r="DP198" s="159"/>
      <c r="DQ198" s="159"/>
      <c r="DR198" s="159"/>
      <c r="DS198" s="160"/>
      <c r="DT198" s="31">
        <v>10</v>
      </c>
      <c r="DU198" s="32">
        <f>CD198*0.1</f>
        <v>0.1</v>
      </c>
    </row>
    <row r="199" spans="1:125" ht="114" customHeight="1">
      <c r="A199" s="149" t="str">
        <f>A182</f>
        <v>801012О.99.0.БА82АЛ78001</v>
      </c>
      <c r="B199" s="150"/>
      <c r="C199" s="150"/>
      <c r="D199" s="150"/>
      <c r="E199" s="150"/>
      <c r="F199" s="150"/>
      <c r="G199" s="150"/>
      <c r="H199" s="150"/>
      <c r="I199" s="151"/>
      <c r="J199" s="152" t="str">
        <f>J182</f>
        <v>с задержкой психического развития</v>
      </c>
      <c r="K199" s="153"/>
      <c r="L199" s="153"/>
      <c r="M199" s="153"/>
      <c r="N199" s="153"/>
      <c r="O199" s="153"/>
      <c r="P199" s="153"/>
      <c r="Q199" s="153"/>
      <c r="R199" s="153"/>
      <c r="S199" s="154"/>
      <c r="T199" s="152" t="s">
        <v>136</v>
      </c>
      <c r="U199" s="153"/>
      <c r="V199" s="153"/>
      <c r="W199" s="153"/>
      <c r="X199" s="153"/>
      <c r="Y199" s="153"/>
      <c r="Z199" s="153"/>
      <c r="AA199" s="153"/>
      <c r="AB199" s="153"/>
      <c r="AC199" s="154"/>
      <c r="AD199" s="152" t="s">
        <v>72</v>
      </c>
      <c r="AE199" s="153"/>
      <c r="AF199" s="153"/>
      <c r="AG199" s="153"/>
      <c r="AH199" s="153"/>
      <c r="AI199" s="153"/>
      <c r="AJ199" s="153"/>
      <c r="AK199" s="153"/>
      <c r="AL199" s="153"/>
      <c r="AM199" s="154"/>
      <c r="AN199" s="152" t="s">
        <v>107</v>
      </c>
      <c r="AO199" s="153"/>
      <c r="AP199" s="153"/>
      <c r="AQ199" s="153"/>
      <c r="AR199" s="153"/>
      <c r="AS199" s="153"/>
      <c r="AT199" s="153"/>
      <c r="AU199" s="153"/>
      <c r="AV199" s="153"/>
      <c r="AW199" s="154"/>
      <c r="AX199" s="155"/>
      <c r="AY199" s="156"/>
      <c r="AZ199" s="156"/>
      <c r="BA199" s="156"/>
      <c r="BB199" s="156"/>
      <c r="BC199" s="156"/>
      <c r="BD199" s="156"/>
      <c r="BE199" s="156"/>
      <c r="BF199" s="156"/>
      <c r="BG199" s="157"/>
      <c r="BH199" s="133" t="s">
        <v>56</v>
      </c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 t="s">
        <v>57</v>
      </c>
      <c r="BS199" s="133"/>
      <c r="BT199" s="133"/>
      <c r="BU199" s="133"/>
      <c r="BV199" s="133"/>
      <c r="BW199" s="133"/>
      <c r="BX199" s="133"/>
      <c r="BY199" s="133"/>
      <c r="BZ199" s="145" t="s">
        <v>58</v>
      </c>
      <c r="CA199" s="145"/>
      <c r="CB199" s="145"/>
      <c r="CC199" s="145"/>
      <c r="CD199" s="146">
        <v>0</v>
      </c>
      <c r="CE199" s="147"/>
      <c r="CF199" s="147"/>
      <c r="CG199" s="148"/>
      <c r="CH199" s="146">
        <f>CD199</f>
        <v>0</v>
      </c>
      <c r="CI199" s="147"/>
      <c r="CJ199" s="147"/>
      <c r="CK199" s="147"/>
      <c r="CL199" s="147"/>
      <c r="CM199" s="148"/>
      <c r="CN199" s="146">
        <f>CH199</f>
        <v>0</v>
      </c>
      <c r="CO199" s="147"/>
      <c r="CP199" s="147"/>
      <c r="CQ199" s="147"/>
      <c r="CR199" s="147"/>
      <c r="CS199" s="147"/>
      <c r="CT199" s="147"/>
      <c r="CU199" s="147"/>
      <c r="CV199" s="147"/>
      <c r="CW199" s="147"/>
      <c r="CX199" s="148"/>
      <c r="CY199" s="140" t="s">
        <v>42</v>
      </c>
      <c r="CZ199" s="141"/>
      <c r="DA199" s="141"/>
      <c r="DB199" s="141"/>
      <c r="DC199" s="141"/>
      <c r="DD199" s="141"/>
      <c r="DE199" s="141"/>
      <c r="DF199" s="140" t="s">
        <v>42</v>
      </c>
      <c r="DG199" s="141"/>
      <c r="DH199" s="141"/>
      <c r="DI199" s="141"/>
      <c r="DJ199" s="141"/>
      <c r="DK199" s="141"/>
      <c r="DL199" s="141"/>
      <c r="DM199" s="140" t="s">
        <v>42</v>
      </c>
      <c r="DN199" s="141"/>
      <c r="DO199" s="141"/>
      <c r="DP199" s="141"/>
      <c r="DQ199" s="141"/>
      <c r="DR199" s="141"/>
      <c r="DS199" s="141"/>
      <c r="DT199" s="31">
        <v>10</v>
      </c>
      <c r="DU199" s="32">
        <f>CD199*0.1</f>
        <v>0</v>
      </c>
    </row>
    <row r="200" spans="1:126" ht="114" customHeight="1">
      <c r="A200" s="149" t="str">
        <f>A183</f>
        <v>801012О.99.0.БА82АК24001</v>
      </c>
      <c r="B200" s="150"/>
      <c r="C200" s="150"/>
      <c r="D200" s="150"/>
      <c r="E200" s="150"/>
      <c r="F200" s="150"/>
      <c r="G200" s="150"/>
      <c r="H200" s="150"/>
      <c r="I200" s="151"/>
      <c r="J200" s="152" t="str">
        <f>J183</f>
        <v>с нарушением опорно-двигательного апарата</v>
      </c>
      <c r="K200" s="153"/>
      <c r="L200" s="153"/>
      <c r="M200" s="153"/>
      <c r="N200" s="153"/>
      <c r="O200" s="153"/>
      <c r="P200" s="153"/>
      <c r="Q200" s="153"/>
      <c r="R200" s="153"/>
      <c r="S200" s="154"/>
      <c r="T200" s="152" t="s">
        <v>136</v>
      </c>
      <c r="U200" s="153"/>
      <c r="V200" s="153"/>
      <c r="W200" s="153"/>
      <c r="X200" s="153"/>
      <c r="Y200" s="153"/>
      <c r="Z200" s="153"/>
      <c r="AA200" s="153"/>
      <c r="AB200" s="153"/>
      <c r="AC200" s="154"/>
      <c r="AD200" s="152" t="s">
        <v>72</v>
      </c>
      <c r="AE200" s="153"/>
      <c r="AF200" s="153"/>
      <c r="AG200" s="153"/>
      <c r="AH200" s="153"/>
      <c r="AI200" s="153"/>
      <c r="AJ200" s="153"/>
      <c r="AK200" s="153"/>
      <c r="AL200" s="153"/>
      <c r="AM200" s="154"/>
      <c r="AN200" s="152" t="s">
        <v>107</v>
      </c>
      <c r="AO200" s="153"/>
      <c r="AP200" s="153"/>
      <c r="AQ200" s="153"/>
      <c r="AR200" s="153"/>
      <c r="AS200" s="153"/>
      <c r="AT200" s="153"/>
      <c r="AU200" s="153"/>
      <c r="AV200" s="153"/>
      <c r="AW200" s="154"/>
      <c r="AX200" s="155"/>
      <c r="AY200" s="156"/>
      <c r="AZ200" s="156"/>
      <c r="BA200" s="156"/>
      <c r="BB200" s="156"/>
      <c r="BC200" s="156"/>
      <c r="BD200" s="156"/>
      <c r="BE200" s="156"/>
      <c r="BF200" s="156"/>
      <c r="BG200" s="157"/>
      <c r="BH200" s="133" t="s">
        <v>56</v>
      </c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 t="s">
        <v>57</v>
      </c>
      <c r="BS200" s="133"/>
      <c r="BT200" s="133"/>
      <c r="BU200" s="133"/>
      <c r="BV200" s="133"/>
      <c r="BW200" s="133"/>
      <c r="BX200" s="133"/>
      <c r="BY200" s="133"/>
      <c r="BZ200" s="145" t="s">
        <v>58</v>
      </c>
      <c r="CA200" s="145"/>
      <c r="CB200" s="145"/>
      <c r="CC200" s="145"/>
      <c r="CD200" s="146">
        <v>0</v>
      </c>
      <c r="CE200" s="147"/>
      <c r="CF200" s="147"/>
      <c r="CG200" s="148"/>
      <c r="CH200" s="146">
        <f>CD200</f>
        <v>0</v>
      </c>
      <c r="CI200" s="147"/>
      <c r="CJ200" s="147"/>
      <c r="CK200" s="147"/>
      <c r="CL200" s="147"/>
      <c r="CM200" s="148"/>
      <c r="CN200" s="146">
        <f>CH200</f>
        <v>0</v>
      </c>
      <c r="CO200" s="147"/>
      <c r="CP200" s="147"/>
      <c r="CQ200" s="147"/>
      <c r="CR200" s="147"/>
      <c r="CS200" s="147"/>
      <c r="CT200" s="147"/>
      <c r="CU200" s="147"/>
      <c r="CV200" s="147"/>
      <c r="CW200" s="147"/>
      <c r="CX200" s="148"/>
      <c r="CY200" s="140" t="s">
        <v>42</v>
      </c>
      <c r="CZ200" s="141"/>
      <c r="DA200" s="141"/>
      <c r="DB200" s="141"/>
      <c r="DC200" s="141"/>
      <c r="DD200" s="141"/>
      <c r="DE200" s="141"/>
      <c r="DF200" s="140" t="s">
        <v>42</v>
      </c>
      <c r="DG200" s="141"/>
      <c r="DH200" s="141"/>
      <c r="DI200" s="141"/>
      <c r="DJ200" s="141"/>
      <c r="DK200" s="141"/>
      <c r="DL200" s="141"/>
      <c r="DM200" s="140" t="s">
        <v>42</v>
      </c>
      <c r="DN200" s="141"/>
      <c r="DO200" s="141"/>
      <c r="DP200" s="141"/>
      <c r="DQ200" s="141"/>
      <c r="DR200" s="141"/>
      <c r="DS200" s="141"/>
      <c r="DT200" s="31">
        <v>10</v>
      </c>
      <c r="DU200" s="32">
        <f>CD200*0.1</f>
        <v>0</v>
      </c>
      <c r="DV200" s="80">
        <f>CD199+CD200</f>
        <v>0</v>
      </c>
    </row>
    <row r="201" spans="1:125" ht="19.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5"/>
      <c r="BX201" s="25"/>
      <c r="BY201" s="25"/>
      <c r="BZ201" s="56"/>
      <c r="CA201" s="56"/>
      <c r="CB201" s="56"/>
      <c r="CC201" s="56"/>
      <c r="CD201" s="58"/>
      <c r="CE201" s="58"/>
      <c r="CF201" s="58"/>
      <c r="CG201" s="58"/>
      <c r="CH201" s="35"/>
      <c r="CI201" s="35"/>
      <c r="CJ201" s="35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7"/>
      <c r="CZ201" s="38"/>
      <c r="DA201" s="38"/>
      <c r="DB201" s="38"/>
      <c r="DC201" s="38"/>
      <c r="DD201" s="38"/>
      <c r="DE201" s="38"/>
      <c r="DF201" s="37"/>
      <c r="DG201" s="38"/>
      <c r="DH201" s="38"/>
      <c r="DI201" s="38"/>
      <c r="DJ201" s="38"/>
      <c r="DK201" s="38"/>
      <c r="DL201" s="38"/>
      <c r="DM201" s="37"/>
      <c r="DN201" s="38"/>
      <c r="DO201" s="38"/>
      <c r="DP201" s="38"/>
      <c r="DQ201" s="38"/>
      <c r="DR201" s="38"/>
      <c r="DS201" s="38"/>
      <c r="DT201" s="39"/>
      <c r="DU201" s="40"/>
    </row>
    <row r="202" spans="1:123" ht="15.75">
      <c r="A202" s="4" t="s">
        <v>20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2.75">
      <c r="A203" s="142" t="s">
        <v>21</v>
      </c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  <c r="BW203" s="143"/>
      <c r="BX203" s="143"/>
      <c r="BY203" s="143"/>
      <c r="BZ203" s="143"/>
      <c r="CA203" s="143"/>
      <c r="CB203" s="143"/>
      <c r="CC203" s="143"/>
      <c r="CD203" s="143"/>
      <c r="CE203" s="143"/>
      <c r="CF203" s="143"/>
      <c r="CG203" s="143"/>
      <c r="CH203" s="143"/>
      <c r="CI203" s="143"/>
      <c r="CJ203" s="143"/>
      <c r="CK203" s="143"/>
      <c r="CL203" s="143"/>
      <c r="CM203" s="143"/>
      <c r="CN203" s="143"/>
      <c r="CO203" s="143"/>
      <c r="CP203" s="143"/>
      <c r="CQ203" s="143"/>
      <c r="CR203" s="143"/>
      <c r="CS203" s="143"/>
      <c r="CT203" s="143"/>
      <c r="CU203" s="143"/>
      <c r="CV203" s="143"/>
      <c r="CW203" s="143"/>
      <c r="CX203" s="143"/>
      <c r="CY203" s="143"/>
      <c r="CZ203" s="143"/>
      <c r="DA203" s="143"/>
      <c r="DB203" s="143"/>
      <c r="DC203" s="143"/>
      <c r="DD203" s="143"/>
      <c r="DE203" s="143"/>
      <c r="DF203" s="143"/>
      <c r="DG203" s="143"/>
      <c r="DH203" s="143"/>
      <c r="DI203" s="143"/>
      <c r="DJ203" s="143"/>
      <c r="DK203" s="143"/>
      <c r="DL203" s="143"/>
      <c r="DM203" s="143"/>
      <c r="DN203" s="143"/>
      <c r="DO203" s="143"/>
      <c r="DP203" s="143"/>
      <c r="DQ203" s="143"/>
      <c r="DR203" s="143"/>
      <c r="DS203" s="144"/>
    </row>
    <row r="204" spans="1:123" ht="12.75">
      <c r="A204" s="142" t="s">
        <v>22</v>
      </c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4"/>
      <c r="R204" s="142" t="s">
        <v>23</v>
      </c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4"/>
      <c r="AM204" s="143" t="s">
        <v>24</v>
      </c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143"/>
      <c r="AX204" s="144"/>
      <c r="AY204" s="143" t="s">
        <v>8</v>
      </c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4"/>
      <c r="BK204" s="142" t="s">
        <v>11</v>
      </c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  <c r="CB204" s="143"/>
      <c r="CC204" s="143"/>
      <c r="CD204" s="143"/>
      <c r="CE204" s="143"/>
      <c r="CF204" s="143"/>
      <c r="CG204" s="143"/>
      <c r="CH204" s="143"/>
      <c r="CI204" s="143"/>
      <c r="CJ204" s="143"/>
      <c r="CK204" s="143"/>
      <c r="CL204" s="143"/>
      <c r="CM204" s="143"/>
      <c r="CN204" s="143"/>
      <c r="CO204" s="143"/>
      <c r="CP204" s="143"/>
      <c r="CQ204" s="143"/>
      <c r="CR204" s="143"/>
      <c r="CS204" s="143"/>
      <c r="CT204" s="143"/>
      <c r="CU204" s="143"/>
      <c r="CV204" s="143"/>
      <c r="CW204" s="143"/>
      <c r="CX204" s="143"/>
      <c r="CY204" s="143"/>
      <c r="CZ204" s="143"/>
      <c r="DA204" s="143"/>
      <c r="DB204" s="143"/>
      <c r="DC204" s="143"/>
      <c r="DD204" s="143"/>
      <c r="DE204" s="143"/>
      <c r="DF204" s="143"/>
      <c r="DG204" s="143"/>
      <c r="DH204" s="143"/>
      <c r="DI204" s="143"/>
      <c r="DJ204" s="143"/>
      <c r="DK204" s="143"/>
      <c r="DL204" s="143"/>
      <c r="DM204" s="143"/>
      <c r="DN204" s="143"/>
      <c r="DO204" s="143"/>
      <c r="DP204" s="143"/>
      <c r="DQ204" s="143"/>
      <c r="DR204" s="143"/>
      <c r="DS204" s="144"/>
    </row>
    <row r="205" spans="1:123" ht="12.75">
      <c r="A205" s="137">
        <v>1</v>
      </c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>
        <v>2</v>
      </c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>
        <v>3</v>
      </c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>
        <v>4</v>
      </c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>
        <v>5</v>
      </c>
      <c r="BL205" s="137"/>
      <c r="BM205" s="137"/>
      <c r="BN205" s="137"/>
      <c r="BO205" s="137"/>
      <c r="BP205" s="137"/>
      <c r="BQ205" s="137"/>
      <c r="BR205" s="137"/>
      <c r="BS205" s="137"/>
      <c r="BT205" s="137"/>
      <c r="BU205" s="137"/>
      <c r="BV205" s="137"/>
      <c r="BW205" s="137"/>
      <c r="BX205" s="137"/>
      <c r="BY205" s="137"/>
      <c r="BZ205" s="137"/>
      <c r="CA205" s="137"/>
      <c r="CB205" s="137"/>
      <c r="CC205" s="137"/>
      <c r="CD205" s="137"/>
      <c r="CE205" s="137"/>
      <c r="CF205" s="137"/>
      <c r="CG205" s="137"/>
      <c r="CH205" s="137"/>
      <c r="CI205" s="137"/>
      <c r="CJ205" s="137"/>
      <c r="CK205" s="137"/>
      <c r="CL205" s="137"/>
      <c r="CM205" s="137"/>
      <c r="CN205" s="137"/>
      <c r="CO205" s="137"/>
      <c r="CP205" s="137"/>
      <c r="CQ205" s="137"/>
      <c r="CR205" s="137"/>
      <c r="CS205" s="137"/>
      <c r="CT205" s="137"/>
      <c r="CU205" s="137"/>
      <c r="CV205" s="137"/>
      <c r="CW205" s="137"/>
      <c r="CX205" s="137"/>
      <c r="CY205" s="137"/>
      <c r="CZ205" s="137"/>
      <c r="DA205" s="137"/>
      <c r="DB205" s="137"/>
      <c r="DC205" s="137"/>
      <c r="DD205" s="137"/>
      <c r="DE205" s="137"/>
      <c r="DF205" s="137"/>
      <c r="DG205" s="137"/>
      <c r="DH205" s="137"/>
      <c r="DI205" s="137"/>
      <c r="DJ205" s="137"/>
      <c r="DK205" s="137"/>
      <c r="DL205" s="137"/>
      <c r="DM205" s="137"/>
      <c r="DN205" s="137"/>
      <c r="DO205" s="137"/>
      <c r="DP205" s="137"/>
      <c r="DQ205" s="137"/>
      <c r="DR205" s="137"/>
      <c r="DS205" s="137"/>
    </row>
    <row r="206" spans="1:123" ht="15.75">
      <c r="A206" s="4" t="s">
        <v>93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 ht="15.75">
      <c r="A207" s="4" t="s">
        <v>94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</row>
    <row r="208" spans="1:123" ht="72" customHeight="1">
      <c r="A208" s="138" t="s">
        <v>105</v>
      </c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39"/>
      <c r="AH208" s="139"/>
      <c r="AI208" s="139"/>
      <c r="AJ208" s="139"/>
      <c r="AK208" s="139"/>
      <c r="AL208" s="139"/>
      <c r="AM208" s="139"/>
      <c r="AN208" s="139"/>
      <c r="AO208" s="139"/>
      <c r="AP208" s="139"/>
      <c r="AQ208" s="139"/>
      <c r="AR208" s="139"/>
      <c r="AS208" s="139"/>
      <c r="AT208" s="139"/>
      <c r="AU208" s="139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  <c r="BJ208" s="139"/>
      <c r="BK208" s="139"/>
      <c r="BL208" s="139"/>
      <c r="BM208" s="139"/>
      <c r="BN208" s="139"/>
      <c r="BO208" s="139"/>
      <c r="BP208" s="139"/>
      <c r="BQ208" s="139"/>
      <c r="BR208" s="139"/>
      <c r="BS208" s="139"/>
      <c r="BT208" s="139"/>
      <c r="BU208" s="139"/>
      <c r="BV208" s="139"/>
      <c r="BW208" s="139"/>
      <c r="BX208" s="139"/>
      <c r="BY208" s="139"/>
      <c r="BZ208" s="139"/>
      <c r="CA208" s="139"/>
      <c r="CB208" s="139"/>
      <c r="CC208" s="139"/>
      <c r="CD208" s="139"/>
      <c r="CE208" s="139"/>
      <c r="CF208" s="139"/>
      <c r="CG208" s="139"/>
      <c r="CH208" s="139"/>
      <c r="CI208" s="139"/>
      <c r="CJ208" s="139"/>
      <c r="CK208" s="139"/>
      <c r="CL208" s="139"/>
      <c r="CM208" s="139"/>
      <c r="CN208" s="139"/>
      <c r="CO208" s="139"/>
      <c r="CP208" s="139"/>
      <c r="CQ208" s="139"/>
      <c r="CR208" s="139"/>
      <c r="CS208" s="139"/>
      <c r="CT208" s="139"/>
      <c r="CU208" s="139"/>
      <c r="CV208" s="139"/>
      <c r="CW208" s="139"/>
      <c r="CX208" s="139"/>
      <c r="CY208" s="139"/>
      <c r="CZ208" s="139"/>
      <c r="DA208" s="139"/>
      <c r="DB208" s="139"/>
      <c r="DC208" s="139"/>
      <c r="DD208" s="139"/>
      <c r="DE208" s="139"/>
      <c r="DF208" s="139"/>
      <c r="DG208" s="139"/>
      <c r="DH208" s="139"/>
      <c r="DI208" s="139"/>
      <c r="DJ208" s="139"/>
      <c r="DK208" s="139"/>
      <c r="DL208" s="139"/>
      <c r="DM208" s="139"/>
      <c r="DN208" s="139"/>
      <c r="DO208" s="139"/>
      <c r="DP208" s="139"/>
      <c r="DQ208" s="139"/>
      <c r="DR208" s="139"/>
      <c r="DS208" s="139"/>
    </row>
    <row r="209" spans="1:123" ht="15.75">
      <c r="A209" s="4" t="s">
        <v>95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</row>
    <row r="210" spans="1:123" ht="12.75">
      <c r="A210" s="136" t="s">
        <v>25</v>
      </c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 t="s">
        <v>26</v>
      </c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  <c r="BW210" s="136"/>
      <c r="BX210" s="136"/>
      <c r="BY210" s="136"/>
      <c r="BZ210" s="136"/>
      <c r="CA210" s="136"/>
      <c r="CB210" s="136"/>
      <c r="CC210" s="136"/>
      <c r="CD210" s="136"/>
      <c r="CE210" s="136" t="s">
        <v>27</v>
      </c>
      <c r="CF210" s="136"/>
      <c r="CG210" s="136"/>
      <c r="CH210" s="136"/>
      <c r="CI210" s="136"/>
      <c r="CJ210" s="136"/>
      <c r="CK210" s="136"/>
      <c r="CL210" s="136"/>
      <c r="CM210" s="136"/>
      <c r="CN210" s="136"/>
      <c r="CO210" s="136"/>
      <c r="CP210" s="136"/>
      <c r="CQ210" s="136"/>
      <c r="CR210" s="136"/>
      <c r="CS210" s="136"/>
      <c r="CT210" s="136"/>
      <c r="CU210" s="136"/>
      <c r="CV210" s="136"/>
      <c r="CW210" s="136"/>
      <c r="CX210" s="136"/>
      <c r="CY210" s="136"/>
      <c r="CZ210" s="136"/>
      <c r="DA210" s="136"/>
      <c r="DB210" s="136"/>
      <c r="DC210" s="136"/>
      <c r="DD210" s="136"/>
      <c r="DE210" s="136"/>
      <c r="DF210" s="136"/>
      <c r="DG210" s="136"/>
      <c r="DH210" s="136"/>
      <c r="DI210" s="136"/>
      <c r="DJ210" s="136"/>
      <c r="DK210" s="136"/>
      <c r="DL210" s="136"/>
      <c r="DM210" s="136"/>
      <c r="DN210" s="136"/>
      <c r="DO210" s="136"/>
      <c r="DP210" s="136"/>
      <c r="DQ210" s="136"/>
      <c r="DR210" s="136"/>
      <c r="DS210" s="136"/>
    </row>
    <row r="211" spans="1:123" ht="12.75">
      <c r="A211" s="137">
        <v>1</v>
      </c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>
        <v>2</v>
      </c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  <c r="BT211" s="137"/>
      <c r="BU211" s="137"/>
      <c r="BV211" s="137"/>
      <c r="BW211" s="137"/>
      <c r="BX211" s="137"/>
      <c r="BY211" s="137"/>
      <c r="BZ211" s="137"/>
      <c r="CA211" s="137"/>
      <c r="CB211" s="137"/>
      <c r="CC211" s="137"/>
      <c r="CD211" s="137"/>
      <c r="CE211" s="137">
        <v>3</v>
      </c>
      <c r="CF211" s="137"/>
      <c r="CG211" s="137"/>
      <c r="CH211" s="137"/>
      <c r="CI211" s="137"/>
      <c r="CJ211" s="137"/>
      <c r="CK211" s="137"/>
      <c r="CL211" s="137"/>
      <c r="CM211" s="137"/>
      <c r="CN211" s="137"/>
      <c r="CO211" s="137"/>
      <c r="CP211" s="137"/>
      <c r="CQ211" s="137"/>
      <c r="CR211" s="137"/>
      <c r="CS211" s="137"/>
      <c r="CT211" s="137"/>
      <c r="CU211" s="137"/>
      <c r="CV211" s="137"/>
      <c r="CW211" s="137"/>
      <c r="CX211" s="137"/>
      <c r="CY211" s="137"/>
      <c r="CZ211" s="137"/>
      <c r="DA211" s="137"/>
      <c r="DB211" s="137"/>
      <c r="DC211" s="137"/>
      <c r="DD211" s="137"/>
      <c r="DE211" s="137"/>
      <c r="DF211" s="137"/>
      <c r="DG211" s="137"/>
      <c r="DH211" s="137"/>
      <c r="DI211" s="137"/>
      <c r="DJ211" s="137"/>
      <c r="DK211" s="137"/>
      <c r="DL211" s="137"/>
      <c r="DM211" s="137"/>
      <c r="DN211" s="137"/>
      <c r="DO211" s="137"/>
      <c r="DP211" s="137"/>
      <c r="DQ211" s="137"/>
      <c r="DR211" s="137"/>
      <c r="DS211" s="137"/>
    </row>
    <row r="212" spans="1:123" ht="87.75" customHeight="1">
      <c r="A212" s="133" t="s">
        <v>59</v>
      </c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4" t="s">
        <v>60</v>
      </c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134"/>
      <c r="BW212" s="134"/>
      <c r="BX212" s="134"/>
      <c r="BY212" s="134"/>
      <c r="BZ212" s="134"/>
      <c r="CA212" s="134"/>
      <c r="CB212" s="134"/>
      <c r="CC212" s="134"/>
      <c r="CD212" s="134"/>
      <c r="CE212" s="133" t="s">
        <v>61</v>
      </c>
      <c r="CF212" s="133"/>
      <c r="CG212" s="133"/>
      <c r="CH212" s="133"/>
      <c r="CI212" s="133"/>
      <c r="CJ212" s="133"/>
      <c r="CK212" s="133"/>
      <c r="CL212" s="133"/>
      <c r="CM212" s="133"/>
      <c r="CN212" s="133"/>
      <c r="CO212" s="133"/>
      <c r="CP212" s="133"/>
      <c r="CQ212" s="133"/>
      <c r="CR212" s="133"/>
      <c r="CS212" s="133"/>
      <c r="CT212" s="133"/>
      <c r="CU212" s="133"/>
      <c r="CV212" s="133"/>
      <c r="CW212" s="133"/>
      <c r="CX212" s="133"/>
      <c r="CY212" s="133"/>
      <c r="CZ212" s="133"/>
      <c r="DA212" s="133"/>
      <c r="DB212" s="133"/>
      <c r="DC212" s="133"/>
      <c r="DD212" s="133"/>
      <c r="DE212" s="133"/>
      <c r="DF212" s="133"/>
      <c r="DG212" s="133"/>
      <c r="DH212" s="133"/>
      <c r="DI212" s="133"/>
      <c r="DJ212" s="133"/>
      <c r="DK212" s="133"/>
      <c r="DL212" s="133"/>
      <c r="DM212" s="133"/>
      <c r="DN212" s="133"/>
      <c r="DO212" s="133"/>
      <c r="DP212" s="133"/>
      <c r="DQ212" s="133"/>
      <c r="DR212" s="133"/>
      <c r="DS212" s="133"/>
    </row>
    <row r="213" spans="1:123" ht="16.5" customHeight="1">
      <c r="A213" s="133" t="s">
        <v>62</v>
      </c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4" t="s">
        <v>63</v>
      </c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4"/>
      <c r="BX213" s="134"/>
      <c r="BY213" s="134"/>
      <c r="BZ213" s="134"/>
      <c r="CA213" s="134"/>
      <c r="CB213" s="134"/>
      <c r="CC213" s="134"/>
      <c r="CD213" s="134"/>
      <c r="CE213" s="133" t="s">
        <v>64</v>
      </c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</row>
    <row r="214" spans="1:123" ht="12.75">
      <c r="A214" s="133" t="s">
        <v>65</v>
      </c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4" t="s">
        <v>66</v>
      </c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4"/>
      <c r="BZ214" s="134"/>
      <c r="CA214" s="134"/>
      <c r="CB214" s="134"/>
      <c r="CC214" s="134"/>
      <c r="CD214" s="134"/>
      <c r="CE214" s="133" t="s">
        <v>67</v>
      </c>
      <c r="CF214" s="133"/>
      <c r="CG214" s="133"/>
      <c r="CH214" s="133"/>
      <c r="CI214" s="133"/>
      <c r="CJ214" s="133"/>
      <c r="CK214" s="133"/>
      <c r="CL214" s="133"/>
      <c r="CM214" s="133"/>
      <c r="CN214" s="133"/>
      <c r="CO214" s="133"/>
      <c r="CP214" s="133"/>
      <c r="CQ214" s="133"/>
      <c r="CR214" s="133"/>
      <c r="CS214" s="133"/>
      <c r="CT214" s="133"/>
      <c r="CU214" s="133"/>
      <c r="CV214" s="133"/>
      <c r="CW214" s="133"/>
      <c r="CX214" s="133"/>
      <c r="CY214" s="133"/>
      <c r="CZ214" s="133"/>
      <c r="DA214" s="133"/>
      <c r="DB214" s="133"/>
      <c r="DC214" s="133"/>
      <c r="DD214" s="133"/>
      <c r="DE214" s="133"/>
      <c r="DF214" s="133"/>
      <c r="DG214" s="133"/>
      <c r="DH214" s="133"/>
      <c r="DI214" s="133"/>
      <c r="DJ214" s="133"/>
      <c r="DK214" s="133"/>
      <c r="DL214" s="133"/>
      <c r="DM214" s="133"/>
      <c r="DN214" s="133"/>
      <c r="DO214" s="133"/>
      <c r="DP214" s="133"/>
      <c r="DQ214" s="133"/>
      <c r="DR214" s="133"/>
      <c r="DS214" s="133"/>
    </row>
    <row r="215" spans="1:123" ht="159" customHeight="1">
      <c r="A215" s="133" t="s">
        <v>68</v>
      </c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5" t="s">
        <v>69</v>
      </c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134"/>
      <c r="BW215" s="134"/>
      <c r="BX215" s="134"/>
      <c r="BY215" s="134"/>
      <c r="BZ215" s="134"/>
      <c r="CA215" s="134"/>
      <c r="CB215" s="134"/>
      <c r="CC215" s="134"/>
      <c r="CD215" s="134"/>
      <c r="CE215" s="133" t="s">
        <v>70</v>
      </c>
      <c r="CF215" s="133"/>
      <c r="CG215" s="133"/>
      <c r="CH215" s="133"/>
      <c r="CI215" s="133"/>
      <c r="CJ215" s="133"/>
      <c r="CK215" s="133"/>
      <c r="CL215" s="133"/>
      <c r="CM215" s="133"/>
      <c r="CN215" s="133"/>
      <c r="CO215" s="133"/>
      <c r="CP215" s="133"/>
      <c r="CQ215" s="133"/>
      <c r="CR215" s="133"/>
      <c r="CS215" s="133"/>
      <c r="CT215" s="133"/>
      <c r="CU215" s="133"/>
      <c r="CV215" s="133"/>
      <c r="CW215" s="133"/>
      <c r="CX215" s="133"/>
      <c r="CY215" s="133"/>
      <c r="CZ215" s="133"/>
      <c r="DA215" s="133"/>
      <c r="DB215" s="133"/>
      <c r="DC215" s="133"/>
      <c r="DD215" s="133"/>
      <c r="DE215" s="133"/>
      <c r="DF215" s="133"/>
      <c r="DG215" s="133"/>
      <c r="DH215" s="133"/>
      <c r="DI215" s="133"/>
      <c r="DJ215" s="133"/>
      <c r="DK215" s="133"/>
      <c r="DL215" s="133"/>
      <c r="DM215" s="133"/>
      <c r="DN215" s="133"/>
      <c r="DO215" s="133"/>
      <c r="DP215" s="133"/>
      <c r="DQ215" s="133"/>
      <c r="DR215" s="133"/>
      <c r="DS215" s="133"/>
    </row>
    <row r="216" spans="1:123" ht="17.2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6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</row>
    <row r="217" spans="1:123" ht="17.2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6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</row>
    <row r="218" spans="1:123" ht="17.2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6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</row>
    <row r="219" spans="1:123" ht="17.2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6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</row>
    <row r="220" spans="1:123" ht="17.2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6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</row>
    <row r="221" spans="1:123" ht="9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6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</row>
    <row r="222" spans="1:123" ht="12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6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</row>
    <row r="223" spans="1:123" ht="12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6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</row>
    <row r="225" spans="84:126" ht="42" customHeight="1">
      <c r="CF225" s="342"/>
      <c r="CG225" s="343"/>
      <c r="CH225" s="343"/>
      <c r="CI225" s="343"/>
      <c r="CJ225" s="343"/>
      <c r="CK225" s="343"/>
      <c r="CL225" s="343"/>
      <c r="CM225" s="343"/>
      <c r="DV225" s="81">
        <f>SUM(DV12:DV224)</f>
        <v>299</v>
      </c>
    </row>
    <row r="226" ht="18">
      <c r="CF226" s="64"/>
    </row>
  </sheetData>
  <sheetProtection/>
  <mergeCells count="958">
    <mergeCell ref="DM198:DS198"/>
    <mergeCell ref="T194:AC194"/>
    <mergeCell ref="J194:S194"/>
    <mergeCell ref="AX198:BG198"/>
    <mergeCell ref="BH198:BQ198"/>
    <mergeCell ref="BR198:BY198"/>
    <mergeCell ref="BZ198:CC198"/>
    <mergeCell ref="CD198:CG198"/>
    <mergeCell ref="CH198:CM198"/>
    <mergeCell ref="A184:I184"/>
    <mergeCell ref="J184:V184"/>
    <mergeCell ref="W184:AI184"/>
    <mergeCell ref="AJ184:AV184"/>
    <mergeCell ref="AW184:BI184"/>
    <mergeCell ref="A198:I198"/>
    <mergeCell ref="J198:S198"/>
    <mergeCell ref="T198:AC198"/>
    <mergeCell ref="AD198:AM198"/>
    <mergeCell ref="AN198:AW198"/>
    <mergeCell ref="A24:I24"/>
    <mergeCell ref="J24:V24"/>
    <mergeCell ref="W24:AI24"/>
    <mergeCell ref="AJ24:AV24"/>
    <mergeCell ref="AW24:BI24"/>
    <mergeCell ref="BJ22:BV26"/>
    <mergeCell ref="J22:V23"/>
    <mergeCell ref="A22:I23"/>
    <mergeCell ref="W22:AI23"/>
    <mergeCell ref="AJ22:AV23"/>
    <mergeCell ref="AW22:BI23"/>
    <mergeCell ref="A75:I75"/>
    <mergeCell ref="J75:V75"/>
    <mergeCell ref="W75:AI75"/>
    <mergeCell ref="AJ75:AV75"/>
    <mergeCell ref="AW75:BI75"/>
    <mergeCell ref="A72:I72"/>
    <mergeCell ref="A73:I73"/>
    <mergeCell ref="K71:U71"/>
    <mergeCell ref="X71:AH71"/>
    <mergeCell ref="DD130:DK130"/>
    <mergeCell ref="CE104:DS104"/>
    <mergeCell ref="DM145:DS145"/>
    <mergeCell ref="CD142:CG144"/>
    <mergeCell ref="CH142:CM144"/>
    <mergeCell ref="CN142:CX144"/>
    <mergeCell ref="CY142:DE144"/>
    <mergeCell ref="DF142:DL144"/>
    <mergeCell ref="DM142:DS144"/>
    <mergeCell ref="CV134:DC134"/>
    <mergeCell ref="DD134:DK134"/>
    <mergeCell ref="CF225:CM225"/>
    <mergeCell ref="DT82:DU86"/>
    <mergeCell ref="DT87:DT89"/>
    <mergeCell ref="DU87:DU89"/>
    <mergeCell ref="DT137:DU141"/>
    <mergeCell ref="DT142:DT144"/>
    <mergeCell ref="DU142:DU144"/>
    <mergeCell ref="DT120:DU125"/>
    <mergeCell ref="DT126:DT128"/>
    <mergeCell ref="DU126:DU128"/>
    <mergeCell ref="DT65:DU70"/>
    <mergeCell ref="DT71:DT73"/>
    <mergeCell ref="DU71:DU73"/>
    <mergeCell ref="DT12:DU17"/>
    <mergeCell ref="DT18:DT20"/>
    <mergeCell ref="DU18:DU20"/>
    <mergeCell ref="DT29:DU33"/>
    <mergeCell ref="DT34:DT36"/>
    <mergeCell ref="DU34:DU36"/>
    <mergeCell ref="AW121:BV121"/>
    <mergeCell ref="A108:AO108"/>
    <mergeCell ref="AP108:CD108"/>
    <mergeCell ref="DL134:DS134"/>
    <mergeCell ref="BW134:CG134"/>
    <mergeCell ref="CH134:CQ134"/>
    <mergeCell ref="CR134:CU134"/>
    <mergeCell ref="CV131:DC131"/>
    <mergeCell ref="DD131:DK131"/>
    <mergeCell ref="CV130:DC130"/>
    <mergeCell ref="DL133:DS133"/>
    <mergeCell ref="CV132:DC132"/>
    <mergeCell ref="DD132:DK132"/>
    <mergeCell ref="DL132:DS132"/>
    <mergeCell ref="BW133:CG133"/>
    <mergeCell ref="DL131:DS131"/>
    <mergeCell ref="CR131:CU131"/>
    <mergeCell ref="A151:Q151"/>
    <mergeCell ref="R151:AL151"/>
    <mergeCell ref="AM151:AX151"/>
    <mergeCell ref="A105:AO105"/>
    <mergeCell ref="AP105:CD105"/>
    <mergeCell ref="CE105:DS105"/>
    <mergeCell ref="CH133:CQ133"/>
    <mergeCell ref="CR133:CU133"/>
    <mergeCell ref="CV133:DC133"/>
    <mergeCell ref="DD133:DK133"/>
    <mergeCell ref="A156:AO156"/>
    <mergeCell ref="AP156:CD156"/>
    <mergeCell ref="CE156:DS156"/>
    <mergeCell ref="A157:AO157"/>
    <mergeCell ref="AP157:CD157"/>
    <mergeCell ref="CE157:DS157"/>
    <mergeCell ref="A158:AO158"/>
    <mergeCell ref="AP158:CD158"/>
    <mergeCell ref="CE158:DS158"/>
    <mergeCell ref="A159:AO159"/>
    <mergeCell ref="AP159:CD159"/>
    <mergeCell ref="CE159:DS159"/>
    <mergeCell ref="A160:AO160"/>
    <mergeCell ref="AP160:CD160"/>
    <mergeCell ref="CE160:DS160"/>
    <mergeCell ref="A161:AO161"/>
    <mergeCell ref="AP161:CD161"/>
    <mergeCell ref="CE161:DS161"/>
    <mergeCell ref="BR146:BY146"/>
    <mergeCell ref="CD146:CG146"/>
    <mergeCell ref="CH146:CM146"/>
    <mergeCell ref="CN146:CX146"/>
    <mergeCell ref="A104:AO104"/>
    <mergeCell ref="AP104:CD104"/>
    <mergeCell ref="CH132:CQ132"/>
    <mergeCell ref="BJ130:BV134"/>
    <mergeCell ref="A127:I127"/>
    <mergeCell ref="A121:I121"/>
    <mergeCell ref="BZ146:CC146"/>
    <mergeCell ref="CY146:DE146"/>
    <mergeCell ref="DF146:DL146"/>
    <mergeCell ref="A146:I146"/>
    <mergeCell ref="J146:S146"/>
    <mergeCell ref="T146:AC146"/>
    <mergeCell ref="AD146:AM146"/>
    <mergeCell ref="AN146:AW146"/>
    <mergeCell ref="AX146:BG146"/>
    <mergeCell ref="BH146:BQ146"/>
    <mergeCell ref="AY151:BJ151"/>
    <mergeCell ref="BK151:DS151"/>
    <mergeCell ref="A154:DS154"/>
    <mergeCell ref="DM146:DS146"/>
    <mergeCell ref="A149:DS149"/>
    <mergeCell ref="A150:Q150"/>
    <mergeCell ref="R150:AL150"/>
    <mergeCell ref="AM150:AX150"/>
    <mergeCell ref="AY150:BJ150"/>
    <mergeCell ref="BK150:DS150"/>
    <mergeCell ref="DF145:DL145"/>
    <mergeCell ref="CD145:CG145"/>
    <mergeCell ref="CH145:CM145"/>
    <mergeCell ref="CN145:CX145"/>
    <mergeCell ref="BZ145:CC145"/>
    <mergeCell ref="CY145:DE145"/>
    <mergeCell ref="BR145:BY145"/>
    <mergeCell ref="A145:I145"/>
    <mergeCell ref="J145:S145"/>
    <mergeCell ref="T145:AC145"/>
    <mergeCell ref="AD145:AM145"/>
    <mergeCell ref="AN145:AW145"/>
    <mergeCell ref="AX145:BG145"/>
    <mergeCell ref="BH145:BQ145"/>
    <mergeCell ref="AN143:AW144"/>
    <mergeCell ref="AX143:BG144"/>
    <mergeCell ref="BH142:BQ144"/>
    <mergeCell ref="AY142:BF142"/>
    <mergeCell ref="BR142:BY142"/>
    <mergeCell ref="A142:I142"/>
    <mergeCell ref="K142:R142"/>
    <mergeCell ref="U142:AB142"/>
    <mergeCell ref="AE142:AL142"/>
    <mergeCell ref="AO142:AV142"/>
    <mergeCell ref="AN137:BG137"/>
    <mergeCell ref="A144:I144"/>
    <mergeCell ref="BR144:BY144"/>
    <mergeCell ref="BZ144:CC144"/>
    <mergeCell ref="BR143:BY143"/>
    <mergeCell ref="BZ143:CC143"/>
    <mergeCell ref="A143:I143"/>
    <mergeCell ref="J143:S144"/>
    <mergeCell ref="T143:AC144"/>
    <mergeCell ref="AD143:AM144"/>
    <mergeCell ref="BZ142:CC142"/>
    <mergeCell ref="CY137:DS141"/>
    <mergeCell ref="CD137:CX141"/>
    <mergeCell ref="A140:I140"/>
    <mergeCell ref="J140:AM140"/>
    <mergeCell ref="AN140:BG140"/>
    <mergeCell ref="A139:I139"/>
    <mergeCell ref="J139:AM139"/>
    <mergeCell ref="AN139:BG139"/>
    <mergeCell ref="BH137:CC141"/>
    <mergeCell ref="CH130:CQ130"/>
    <mergeCell ref="CR130:CU130"/>
    <mergeCell ref="A141:I141"/>
    <mergeCell ref="J141:AM141"/>
    <mergeCell ref="AN141:BG141"/>
    <mergeCell ref="A138:I138"/>
    <mergeCell ref="J138:AM138"/>
    <mergeCell ref="AN138:BG138"/>
    <mergeCell ref="A137:I137"/>
    <mergeCell ref="J137:AM137"/>
    <mergeCell ref="CR129:CU129"/>
    <mergeCell ref="A130:I134"/>
    <mergeCell ref="J130:V134"/>
    <mergeCell ref="W130:AI134"/>
    <mergeCell ref="AJ130:AV134"/>
    <mergeCell ref="AW130:BI134"/>
    <mergeCell ref="BW132:CG132"/>
    <mergeCell ref="CR132:CU132"/>
    <mergeCell ref="BW131:CG131"/>
    <mergeCell ref="CH131:CQ131"/>
    <mergeCell ref="A129:I129"/>
    <mergeCell ref="J129:V129"/>
    <mergeCell ref="W129:AI129"/>
    <mergeCell ref="AJ129:AV129"/>
    <mergeCell ref="AW129:BI129"/>
    <mergeCell ref="BJ129:BV129"/>
    <mergeCell ref="BW126:CG128"/>
    <mergeCell ref="CH126:CQ128"/>
    <mergeCell ref="CR126:CU128"/>
    <mergeCell ref="DL130:DS130"/>
    <mergeCell ref="CV129:DC129"/>
    <mergeCell ref="DD129:DK129"/>
    <mergeCell ref="DL129:DS129"/>
    <mergeCell ref="BW130:CG130"/>
    <mergeCell ref="BW129:CG129"/>
    <mergeCell ref="CH129:CQ129"/>
    <mergeCell ref="A128:I128"/>
    <mergeCell ref="J127:V128"/>
    <mergeCell ref="W127:AI128"/>
    <mergeCell ref="AJ127:AV128"/>
    <mergeCell ref="AW127:BI128"/>
    <mergeCell ref="BJ127:BV128"/>
    <mergeCell ref="A126:I126"/>
    <mergeCell ref="K126:U126"/>
    <mergeCell ref="X126:AH126"/>
    <mergeCell ref="AK126:AU126"/>
    <mergeCell ref="AX126:BH126"/>
    <mergeCell ref="BK126:BU126"/>
    <mergeCell ref="CV120:DS125"/>
    <mergeCell ref="CV126:DC128"/>
    <mergeCell ref="DD126:DK128"/>
    <mergeCell ref="DL126:DS128"/>
    <mergeCell ref="A123:I123"/>
    <mergeCell ref="J123:AV123"/>
    <mergeCell ref="AW123:BV123"/>
    <mergeCell ref="A124:I124"/>
    <mergeCell ref="J124:AV124"/>
    <mergeCell ref="AW124:BV124"/>
    <mergeCell ref="A114:CH115"/>
    <mergeCell ref="A117:CH117"/>
    <mergeCell ref="A120:I120"/>
    <mergeCell ref="J120:AV120"/>
    <mergeCell ref="AW120:BV120"/>
    <mergeCell ref="BW120:CU125"/>
    <mergeCell ref="A125:I125"/>
    <mergeCell ref="J125:AV125"/>
    <mergeCell ref="AW125:BV125"/>
    <mergeCell ref="J121:AV121"/>
    <mergeCell ref="A99:Q99"/>
    <mergeCell ref="A91:I91"/>
    <mergeCell ref="A107:AO107"/>
    <mergeCell ref="AP107:CD107"/>
    <mergeCell ref="CE107:DS107"/>
    <mergeCell ref="A122:I122"/>
    <mergeCell ref="J122:AV122"/>
    <mergeCell ref="AW122:BV122"/>
    <mergeCell ref="BF111:BV111"/>
    <mergeCell ref="DL113:DS115"/>
    <mergeCell ref="AM98:AX98"/>
    <mergeCell ref="AY98:BJ98"/>
    <mergeCell ref="BK98:DS98"/>
    <mergeCell ref="BZ91:CC91"/>
    <mergeCell ref="CY91:DE91"/>
    <mergeCell ref="DF91:DL91"/>
    <mergeCell ref="BZ92:CC92"/>
    <mergeCell ref="CY92:DE92"/>
    <mergeCell ref="DF92:DL92"/>
    <mergeCell ref="DM92:DS92"/>
    <mergeCell ref="AX90:BG90"/>
    <mergeCell ref="BH90:BQ90"/>
    <mergeCell ref="R99:AL99"/>
    <mergeCell ref="AM99:AX99"/>
    <mergeCell ref="AY99:BJ99"/>
    <mergeCell ref="BK99:DS99"/>
    <mergeCell ref="DM91:DS91"/>
    <mergeCell ref="A97:DS97"/>
    <mergeCell ref="A98:Q98"/>
    <mergeCell ref="R98:AL98"/>
    <mergeCell ref="DF89:DL89"/>
    <mergeCell ref="DM89:DS89"/>
    <mergeCell ref="CH90:CN90"/>
    <mergeCell ref="CO90:CX90"/>
    <mergeCell ref="BR90:BY90"/>
    <mergeCell ref="A90:I90"/>
    <mergeCell ref="J90:S90"/>
    <mergeCell ref="T90:AC90"/>
    <mergeCell ref="AD90:AM90"/>
    <mergeCell ref="AN90:AW90"/>
    <mergeCell ref="A83:I83"/>
    <mergeCell ref="J83:AM83"/>
    <mergeCell ref="DF90:DL90"/>
    <mergeCell ref="DM90:DS90"/>
    <mergeCell ref="BZ90:CC90"/>
    <mergeCell ref="CY90:DE90"/>
    <mergeCell ref="CY88:DE88"/>
    <mergeCell ref="DF88:DL88"/>
    <mergeCell ref="DM88:DS88"/>
    <mergeCell ref="CY89:DE89"/>
    <mergeCell ref="A85:I85"/>
    <mergeCell ref="J85:AM85"/>
    <mergeCell ref="AN85:BG85"/>
    <mergeCell ref="A84:I84"/>
    <mergeCell ref="J84:AM84"/>
    <mergeCell ref="AN84:BG84"/>
    <mergeCell ref="AD88:AM89"/>
    <mergeCell ref="AN88:AW89"/>
    <mergeCell ref="AX88:BG89"/>
    <mergeCell ref="BH82:CC86"/>
    <mergeCell ref="BH87:BQ89"/>
    <mergeCell ref="BR87:BY89"/>
    <mergeCell ref="AN83:BG83"/>
    <mergeCell ref="A86:I86"/>
    <mergeCell ref="J86:AM86"/>
    <mergeCell ref="AN86:BG86"/>
    <mergeCell ref="BZ87:CC87"/>
    <mergeCell ref="A89:I89"/>
    <mergeCell ref="BZ89:CC89"/>
    <mergeCell ref="BZ88:CC88"/>
    <mergeCell ref="A88:I88"/>
    <mergeCell ref="J88:S89"/>
    <mergeCell ref="T88:AC89"/>
    <mergeCell ref="DM87:DS87"/>
    <mergeCell ref="AY87:BF87"/>
    <mergeCell ref="A87:I87"/>
    <mergeCell ref="K87:R87"/>
    <mergeCell ref="U87:AB87"/>
    <mergeCell ref="AE87:AL87"/>
    <mergeCell ref="AO87:AV87"/>
    <mergeCell ref="CD87:CG89"/>
    <mergeCell ref="CH87:CN89"/>
    <mergeCell ref="CO87:CX89"/>
    <mergeCell ref="W76:AI76"/>
    <mergeCell ref="AJ76:AV76"/>
    <mergeCell ref="A94:I94"/>
    <mergeCell ref="J94:S94"/>
    <mergeCell ref="T94:AC94"/>
    <mergeCell ref="AD94:AM94"/>
    <mergeCell ref="AN94:AW94"/>
    <mergeCell ref="A93:I93"/>
    <mergeCell ref="J93:S93"/>
    <mergeCell ref="T93:AC93"/>
    <mergeCell ref="CV79:DC79"/>
    <mergeCell ref="DD79:DK79"/>
    <mergeCell ref="CH78:CQ78"/>
    <mergeCell ref="CR78:CU78"/>
    <mergeCell ref="CV78:DC78"/>
    <mergeCell ref="DL75:DS75"/>
    <mergeCell ref="DL79:DS79"/>
    <mergeCell ref="CH79:CQ79"/>
    <mergeCell ref="CR79:CU79"/>
    <mergeCell ref="CH75:CQ75"/>
    <mergeCell ref="A82:I82"/>
    <mergeCell ref="J82:AM82"/>
    <mergeCell ref="AN82:BG82"/>
    <mergeCell ref="BW79:CG79"/>
    <mergeCell ref="AX94:BG94"/>
    <mergeCell ref="BH94:BQ94"/>
    <mergeCell ref="BR94:BY94"/>
    <mergeCell ref="BZ94:CC94"/>
    <mergeCell ref="CD94:CG94"/>
    <mergeCell ref="AD93:AM93"/>
    <mergeCell ref="BW78:CG78"/>
    <mergeCell ref="BW74:CG74"/>
    <mergeCell ref="CH74:CQ74"/>
    <mergeCell ref="CR74:CU74"/>
    <mergeCell ref="CR77:CU77"/>
    <mergeCell ref="BW76:CG76"/>
    <mergeCell ref="CH76:CQ76"/>
    <mergeCell ref="CR76:CU76"/>
    <mergeCell ref="BW77:CG77"/>
    <mergeCell ref="CH77:CQ77"/>
    <mergeCell ref="DL74:DS74"/>
    <mergeCell ref="BW75:CG75"/>
    <mergeCell ref="CR75:CU75"/>
    <mergeCell ref="CV75:DC75"/>
    <mergeCell ref="DD75:DK75"/>
    <mergeCell ref="CV74:DC74"/>
    <mergeCell ref="DD74:DK74"/>
    <mergeCell ref="CR73:CU73"/>
    <mergeCell ref="CV73:DC73"/>
    <mergeCell ref="DD78:DK78"/>
    <mergeCell ref="DL78:DS78"/>
    <mergeCell ref="CV77:DC77"/>
    <mergeCell ref="DD77:DK77"/>
    <mergeCell ref="DL77:DS77"/>
    <mergeCell ref="DL76:DS76"/>
    <mergeCell ref="CV76:DC76"/>
    <mergeCell ref="DD76:DK76"/>
    <mergeCell ref="A74:I74"/>
    <mergeCell ref="J74:V74"/>
    <mergeCell ref="W74:AI74"/>
    <mergeCell ref="AJ74:AV74"/>
    <mergeCell ref="AW74:BI74"/>
    <mergeCell ref="BJ74:BV74"/>
    <mergeCell ref="DL71:DS71"/>
    <mergeCell ref="W72:AI73"/>
    <mergeCell ref="AJ72:AV73"/>
    <mergeCell ref="AW72:BI73"/>
    <mergeCell ref="BJ72:BV73"/>
    <mergeCell ref="CV72:DC72"/>
    <mergeCell ref="DL72:DS72"/>
    <mergeCell ref="DL73:DS73"/>
    <mergeCell ref="BW73:CG73"/>
    <mergeCell ref="CH73:CQ73"/>
    <mergeCell ref="DD73:DK73"/>
    <mergeCell ref="A70:I70"/>
    <mergeCell ref="J70:AV70"/>
    <mergeCell ref="AW70:BV70"/>
    <mergeCell ref="BW72:CG72"/>
    <mergeCell ref="CH72:CQ72"/>
    <mergeCell ref="CR72:CU72"/>
    <mergeCell ref="A71:I71"/>
    <mergeCell ref="DD72:DK72"/>
    <mergeCell ref="J72:V73"/>
    <mergeCell ref="A68:I68"/>
    <mergeCell ref="J68:AV68"/>
    <mergeCell ref="AW68:BV68"/>
    <mergeCell ref="A69:I69"/>
    <mergeCell ref="J69:AV69"/>
    <mergeCell ref="AW69:BV69"/>
    <mergeCell ref="J67:AV67"/>
    <mergeCell ref="AW67:BV67"/>
    <mergeCell ref="AX71:BH71"/>
    <mergeCell ref="BK71:BU71"/>
    <mergeCell ref="CV71:DC71"/>
    <mergeCell ref="DD71:DK71"/>
    <mergeCell ref="BW71:CG71"/>
    <mergeCell ref="CH71:CQ71"/>
    <mergeCell ref="CR71:CU71"/>
    <mergeCell ref="AK71:AU71"/>
    <mergeCell ref="A65:I65"/>
    <mergeCell ref="J65:AV65"/>
    <mergeCell ref="AW65:BV65"/>
    <mergeCell ref="AH56:BE56"/>
    <mergeCell ref="CV65:DS70"/>
    <mergeCell ref="BW65:CU70"/>
    <mergeCell ref="A66:I66"/>
    <mergeCell ref="J66:AV66"/>
    <mergeCell ref="AW66:BV66"/>
    <mergeCell ref="A67:I67"/>
    <mergeCell ref="A62:CH62"/>
    <mergeCell ref="A54:AO54"/>
    <mergeCell ref="AP54:CD54"/>
    <mergeCell ref="CE54:DS54"/>
    <mergeCell ref="A52:AO52"/>
    <mergeCell ref="A53:AO53"/>
    <mergeCell ref="AP53:CD53"/>
    <mergeCell ref="CE53:DS53"/>
    <mergeCell ref="A44:Q44"/>
    <mergeCell ref="R44:AL44"/>
    <mergeCell ref="AM44:AX44"/>
    <mergeCell ref="AY44:BJ44"/>
    <mergeCell ref="BK44:DS44"/>
    <mergeCell ref="A59:CH60"/>
    <mergeCell ref="A49:AO49"/>
    <mergeCell ref="AP49:CD49"/>
    <mergeCell ref="CE49:DS49"/>
    <mergeCell ref="A47:DS47"/>
    <mergeCell ref="DF38:DL38"/>
    <mergeCell ref="A50:AO50"/>
    <mergeCell ref="AP50:CD50"/>
    <mergeCell ref="CE50:DS50"/>
    <mergeCell ref="A51:AO51"/>
    <mergeCell ref="AP51:CD51"/>
    <mergeCell ref="CE51:DS51"/>
    <mergeCell ref="A42:DS42"/>
    <mergeCell ref="A43:Q43"/>
    <mergeCell ref="R43:AL43"/>
    <mergeCell ref="BR38:BY38"/>
    <mergeCell ref="BZ38:CC38"/>
    <mergeCell ref="CY38:DE38"/>
    <mergeCell ref="BH38:BQ38"/>
    <mergeCell ref="CY37:DE37"/>
    <mergeCell ref="BR37:BY37"/>
    <mergeCell ref="CN37:CX37"/>
    <mergeCell ref="CD37:CG37"/>
    <mergeCell ref="CH37:CM37"/>
    <mergeCell ref="DL26:DS26"/>
    <mergeCell ref="A38:I38"/>
    <mergeCell ref="J38:S38"/>
    <mergeCell ref="T38:AC38"/>
    <mergeCell ref="AD38:AM38"/>
    <mergeCell ref="AN38:AW38"/>
    <mergeCell ref="AX38:BG38"/>
    <mergeCell ref="A37:I37"/>
    <mergeCell ref="J37:S37"/>
    <mergeCell ref="BW26:CG26"/>
    <mergeCell ref="CH26:CQ26"/>
    <mergeCell ref="CR26:CU26"/>
    <mergeCell ref="CV26:DC26"/>
    <mergeCell ref="DD26:DK26"/>
    <mergeCell ref="A76:I76"/>
    <mergeCell ref="J76:V76"/>
    <mergeCell ref="AW76:BI76"/>
    <mergeCell ref="BJ75:BV79"/>
    <mergeCell ref="DF35:DL35"/>
    <mergeCell ref="CY34:DE34"/>
    <mergeCell ref="DM35:DS35"/>
    <mergeCell ref="DM38:DS38"/>
    <mergeCell ref="BZ37:CC37"/>
    <mergeCell ref="T37:AC37"/>
    <mergeCell ref="AD37:AM37"/>
    <mergeCell ref="DF37:DL37"/>
    <mergeCell ref="DM37:DS37"/>
    <mergeCell ref="BH37:BQ37"/>
    <mergeCell ref="AN37:AW37"/>
    <mergeCell ref="AX37:BG37"/>
    <mergeCell ref="DF34:DL34"/>
    <mergeCell ref="DM34:DS34"/>
    <mergeCell ref="A31:I31"/>
    <mergeCell ref="J31:AM31"/>
    <mergeCell ref="AN31:BG31"/>
    <mergeCell ref="J33:AM33"/>
    <mergeCell ref="AO34:AV34"/>
    <mergeCell ref="AY34:BF34"/>
    <mergeCell ref="A32:I32"/>
    <mergeCell ref="J32:AM32"/>
    <mergeCell ref="A36:I36"/>
    <mergeCell ref="CY36:DE36"/>
    <mergeCell ref="J35:S36"/>
    <mergeCell ref="T35:AC36"/>
    <mergeCell ref="AD35:AM36"/>
    <mergeCell ref="AN35:AW36"/>
    <mergeCell ref="CY35:DE35"/>
    <mergeCell ref="CD34:CG36"/>
    <mergeCell ref="CH34:CM36"/>
    <mergeCell ref="CN34:CX36"/>
    <mergeCell ref="AN32:BG32"/>
    <mergeCell ref="A35:I35"/>
    <mergeCell ref="BR35:BY35"/>
    <mergeCell ref="BZ35:CC35"/>
    <mergeCell ref="BR34:BY34"/>
    <mergeCell ref="BZ34:CC34"/>
    <mergeCell ref="A34:I34"/>
    <mergeCell ref="BH34:BQ36"/>
    <mergeCell ref="AN33:BG33"/>
    <mergeCell ref="BH29:CC33"/>
    <mergeCell ref="A30:I30"/>
    <mergeCell ref="J30:AM30"/>
    <mergeCell ref="AN30:BG30"/>
    <mergeCell ref="DF36:DL36"/>
    <mergeCell ref="DM36:DS36"/>
    <mergeCell ref="K34:R34"/>
    <mergeCell ref="U34:AB34"/>
    <mergeCell ref="AE34:AL34"/>
    <mergeCell ref="A33:I33"/>
    <mergeCell ref="AX35:BG36"/>
    <mergeCell ref="DL25:DS25"/>
    <mergeCell ref="BW25:CG25"/>
    <mergeCell ref="CH25:CQ25"/>
    <mergeCell ref="CR25:CU25"/>
    <mergeCell ref="CV25:DC25"/>
    <mergeCell ref="A77:I77"/>
    <mergeCell ref="J77:V77"/>
    <mergeCell ref="W77:AI77"/>
    <mergeCell ref="AJ77:AV77"/>
    <mergeCell ref="AW77:BI77"/>
    <mergeCell ref="DD24:DK24"/>
    <mergeCell ref="DD25:DK25"/>
    <mergeCell ref="BW22:CG22"/>
    <mergeCell ref="CH22:CQ22"/>
    <mergeCell ref="A78:I78"/>
    <mergeCell ref="J78:V78"/>
    <mergeCell ref="W78:AI78"/>
    <mergeCell ref="AJ78:AV78"/>
    <mergeCell ref="AW78:BI78"/>
    <mergeCell ref="A29:I29"/>
    <mergeCell ref="J29:AM29"/>
    <mergeCell ref="AN29:BG29"/>
    <mergeCell ref="DL24:DS24"/>
    <mergeCell ref="DL23:DS23"/>
    <mergeCell ref="BW24:CG24"/>
    <mergeCell ref="CH24:CQ24"/>
    <mergeCell ref="CR24:CU24"/>
    <mergeCell ref="CV24:DC24"/>
    <mergeCell ref="CD29:CX33"/>
    <mergeCell ref="CY29:DS33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BW21:CG21"/>
    <mergeCell ref="CH21:CQ21"/>
    <mergeCell ref="CR21:CU21"/>
    <mergeCell ref="A20:I20"/>
    <mergeCell ref="BW20:CG20"/>
    <mergeCell ref="CH20:CQ20"/>
    <mergeCell ref="A21:I21"/>
    <mergeCell ref="J21:V21"/>
    <mergeCell ref="W21:AI21"/>
    <mergeCell ref="AJ21:AV21"/>
    <mergeCell ref="AW21:BI21"/>
    <mergeCell ref="BJ21:BV21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J19:BV20"/>
    <mergeCell ref="BW19:CG19"/>
    <mergeCell ref="CH18:CQ18"/>
    <mergeCell ref="A17:I17"/>
    <mergeCell ref="J17:AV17"/>
    <mergeCell ref="AW17:BV17"/>
    <mergeCell ref="BW12:CU17"/>
    <mergeCell ref="A13:I13"/>
    <mergeCell ref="J13:AV13"/>
    <mergeCell ref="AW13:BV13"/>
    <mergeCell ref="CR18:CU18"/>
    <mergeCell ref="CR20:CU20"/>
    <mergeCell ref="CH19:CQ19"/>
    <mergeCell ref="CR19:CU19"/>
    <mergeCell ref="K18:U18"/>
    <mergeCell ref="X18:AH18"/>
    <mergeCell ref="AK18:AU18"/>
    <mergeCell ref="AX18:BH18"/>
    <mergeCell ref="BK18:BU18"/>
    <mergeCell ref="BW18:CG18"/>
    <mergeCell ref="CV18:DC20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A14:I14"/>
    <mergeCell ref="J14:AV14"/>
    <mergeCell ref="AW14:BV14"/>
    <mergeCell ref="A1:DS1"/>
    <mergeCell ref="BF3:BV3"/>
    <mergeCell ref="DL5:DS7"/>
    <mergeCell ref="A6:CH7"/>
    <mergeCell ref="A9:CH9"/>
    <mergeCell ref="A12:I12"/>
    <mergeCell ref="J12:AV12"/>
    <mergeCell ref="AW12:BV12"/>
    <mergeCell ref="AH3:BD3"/>
    <mergeCell ref="CV12:DS17"/>
    <mergeCell ref="CH94:CN94"/>
    <mergeCell ref="CO94:CX94"/>
    <mergeCell ref="CY94:DE94"/>
    <mergeCell ref="DF94:DL94"/>
    <mergeCell ref="DM94:DS94"/>
    <mergeCell ref="AN93:AW93"/>
    <mergeCell ref="AX93:BG93"/>
    <mergeCell ref="BH93:BQ93"/>
    <mergeCell ref="BR93:BY93"/>
    <mergeCell ref="BZ93:CC93"/>
    <mergeCell ref="CD93:CG93"/>
    <mergeCell ref="CH93:CN93"/>
    <mergeCell ref="CO93:CX93"/>
    <mergeCell ref="CY93:DE93"/>
    <mergeCell ref="DF93:DL93"/>
    <mergeCell ref="DM93:DS93"/>
    <mergeCell ref="BR39:BY39"/>
    <mergeCell ref="BZ39:CC39"/>
    <mergeCell ref="BZ36:CC36"/>
    <mergeCell ref="BR36:BY36"/>
    <mergeCell ref="CD38:CG38"/>
    <mergeCell ref="CH38:CM38"/>
    <mergeCell ref="CN38:CX38"/>
    <mergeCell ref="CD39:CG39"/>
    <mergeCell ref="CH39:CM39"/>
    <mergeCell ref="CN39:CX39"/>
    <mergeCell ref="A39:I39"/>
    <mergeCell ref="J39:S39"/>
    <mergeCell ref="T39:AC39"/>
    <mergeCell ref="AD39:AM39"/>
    <mergeCell ref="AN39:AW39"/>
    <mergeCell ref="AX39:BG39"/>
    <mergeCell ref="BH39:BQ39"/>
    <mergeCell ref="CY39:DE39"/>
    <mergeCell ref="DF39:DL39"/>
    <mergeCell ref="BK43:DS43"/>
    <mergeCell ref="BF56:BV56"/>
    <mergeCell ref="DL58:DS60"/>
    <mergeCell ref="DM39:DS39"/>
    <mergeCell ref="AP52:CD52"/>
    <mergeCell ref="CE52:DS52"/>
    <mergeCell ref="AM43:AX43"/>
    <mergeCell ref="AY43:BJ43"/>
    <mergeCell ref="A182:I182"/>
    <mergeCell ref="J182:V182"/>
    <mergeCell ref="W182:AI182"/>
    <mergeCell ref="AJ182:AV182"/>
    <mergeCell ref="AW182:BI182"/>
    <mergeCell ref="A183:I183"/>
    <mergeCell ref="J183:V183"/>
    <mergeCell ref="W183:AI183"/>
    <mergeCell ref="AJ183:AV183"/>
    <mergeCell ref="AW183:BI183"/>
    <mergeCell ref="CD90:CG90"/>
    <mergeCell ref="CY87:DE87"/>
    <mergeCell ref="DF87:DL87"/>
    <mergeCell ref="A200:I200"/>
    <mergeCell ref="J200:S200"/>
    <mergeCell ref="T200:AC200"/>
    <mergeCell ref="AD200:AM200"/>
    <mergeCell ref="AN200:AW200"/>
    <mergeCell ref="AX200:BG200"/>
    <mergeCell ref="BH200:BQ200"/>
    <mergeCell ref="A92:I92"/>
    <mergeCell ref="J92:S92"/>
    <mergeCell ref="T92:AC92"/>
    <mergeCell ref="AD92:AM92"/>
    <mergeCell ref="AN92:AW92"/>
    <mergeCell ref="AX92:BG92"/>
    <mergeCell ref="CD82:CX86"/>
    <mergeCell ref="CY82:DS86"/>
    <mergeCell ref="BR200:BY200"/>
    <mergeCell ref="BZ200:CC200"/>
    <mergeCell ref="CD200:CG200"/>
    <mergeCell ref="CH200:CM200"/>
    <mergeCell ref="CN200:CX200"/>
    <mergeCell ref="CY200:DE200"/>
    <mergeCell ref="DF200:DL200"/>
    <mergeCell ref="DM200:DS200"/>
    <mergeCell ref="A109:AO109"/>
    <mergeCell ref="AP109:CD109"/>
    <mergeCell ref="CE109:DS109"/>
    <mergeCell ref="A106:AO106"/>
    <mergeCell ref="AP106:CD106"/>
    <mergeCell ref="CE106:DS106"/>
    <mergeCell ref="AO111:BD111"/>
    <mergeCell ref="AX91:BG91"/>
    <mergeCell ref="BH91:BQ91"/>
    <mergeCell ref="BR91:BY91"/>
    <mergeCell ref="A102:DS102"/>
    <mergeCell ref="J91:S91"/>
    <mergeCell ref="T91:AC91"/>
    <mergeCell ref="AD91:AM91"/>
    <mergeCell ref="AN91:AW91"/>
    <mergeCell ref="CE108:DS108"/>
    <mergeCell ref="CH91:CN91"/>
    <mergeCell ref="CO91:CX91"/>
    <mergeCell ref="CD92:CG92"/>
    <mergeCell ref="CH92:CN92"/>
    <mergeCell ref="CO92:CX92"/>
    <mergeCell ref="BH92:BQ92"/>
    <mergeCell ref="BR92:BY92"/>
    <mergeCell ref="CD91:CG91"/>
    <mergeCell ref="AO163:BD163"/>
    <mergeCell ref="BF163:BV163"/>
    <mergeCell ref="DL165:DS167"/>
    <mergeCell ref="A166:CH167"/>
    <mergeCell ref="A169:CH169"/>
    <mergeCell ref="A172:I172"/>
    <mergeCell ref="J172:AV172"/>
    <mergeCell ref="AW172:BV172"/>
    <mergeCell ref="BW172:CU177"/>
    <mergeCell ref="CV172:DS177"/>
    <mergeCell ref="DT172:DU177"/>
    <mergeCell ref="A173:I173"/>
    <mergeCell ref="J173:AV173"/>
    <mergeCell ref="AW173:BV173"/>
    <mergeCell ref="A174:I174"/>
    <mergeCell ref="J174:AV174"/>
    <mergeCell ref="AW174:BV174"/>
    <mergeCell ref="A175:I175"/>
    <mergeCell ref="J175:AV175"/>
    <mergeCell ref="AW175:BV175"/>
    <mergeCell ref="BK178:BU178"/>
    <mergeCell ref="A176:I176"/>
    <mergeCell ref="J176:AV176"/>
    <mergeCell ref="AW176:BV176"/>
    <mergeCell ref="A177:I177"/>
    <mergeCell ref="J177:AV177"/>
    <mergeCell ref="AW177:BV177"/>
    <mergeCell ref="CH178:CQ180"/>
    <mergeCell ref="CR178:CU180"/>
    <mergeCell ref="CV178:DC180"/>
    <mergeCell ref="DD178:DK180"/>
    <mergeCell ref="DL178:DS180"/>
    <mergeCell ref="A178:I178"/>
    <mergeCell ref="K178:U178"/>
    <mergeCell ref="X178:AH178"/>
    <mergeCell ref="AK178:AU178"/>
    <mergeCell ref="AX178:BH178"/>
    <mergeCell ref="DT178:DT180"/>
    <mergeCell ref="DU178:DU180"/>
    <mergeCell ref="A179:I179"/>
    <mergeCell ref="J179:V180"/>
    <mergeCell ref="W179:AI180"/>
    <mergeCell ref="AJ179:AV180"/>
    <mergeCell ref="AW179:BI180"/>
    <mergeCell ref="BJ179:BV180"/>
    <mergeCell ref="A180:I180"/>
    <mergeCell ref="BW178:CG180"/>
    <mergeCell ref="A181:I181"/>
    <mergeCell ref="J181:V181"/>
    <mergeCell ref="W181:AI181"/>
    <mergeCell ref="AJ181:AV181"/>
    <mergeCell ref="AW181:BI181"/>
    <mergeCell ref="BJ181:BV181"/>
    <mergeCell ref="BW181:CG181"/>
    <mergeCell ref="CH181:CQ181"/>
    <mergeCell ref="CR181:CU181"/>
    <mergeCell ref="CV181:DC181"/>
    <mergeCell ref="DD181:DK181"/>
    <mergeCell ref="DL181:DS181"/>
    <mergeCell ref="BJ182:BV186"/>
    <mergeCell ref="BW182:CG182"/>
    <mergeCell ref="CH182:CQ182"/>
    <mergeCell ref="CR182:CU182"/>
    <mergeCell ref="CV182:DC182"/>
    <mergeCell ref="DD182:DK182"/>
    <mergeCell ref="BW184:CG184"/>
    <mergeCell ref="CH184:CQ184"/>
    <mergeCell ref="CR184:CU184"/>
    <mergeCell ref="CV184:DC184"/>
    <mergeCell ref="DL182:DS182"/>
    <mergeCell ref="BW183:CG183"/>
    <mergeCell ref="CH183:CQ183"/>
    <mergeCell ref="CR183:CU183"/>
    <mergeCell ref="CV183:DC183"/>
    <mergeCell ref="DD183:DK183"/>
    <mergeCell ref="DL183:DS183"/>
    <mergeCell ref="DD184:DK184"/>
    <mergeCell ref="DL184:DS184"/>
    <mergeCell ref="BW185:CG185"/>
    <mergeCell ref="CH185:CQ185"/>
    <mergeCell ref="CR185:CU185"/>
    <mergeCell ref="CV185:DC185"/>
    <mergeCell ref="DD185:DK185"/>
    <mergeCell ref="DL185:DS185"/>
    <mergeCell ref="BW186:CG186"/>
    <mergeCell ref="CH186:CQ186"/>
    <mergeCell ref="CR186:CU186"/>
    <mergeCell ref="CV186:DC186"/>
    <mergeCell ref="DD186:DK186"/>
    <mergeCell ref="DL186:DS186"/>
    <mergeCell ref="A189:I189"/>
    <mergeCell ref="J189:AM189"/>
    <mergeCell ref="AN189:BG189"/>
    <mergeCell ref="BH189:CC193"/>
    <mergeCell ref="CD189:CX193"/>
    <mergeCell ref="CY189:DS193"/>
    <mergeCell ref="A193:I193"/>
    <mergeCell ref="J193:AM193"/>
    <mergeCell ref="AN193:BG193"/>
    <mergeCell ref="DT189:DU193"/>
    <mergeCell ref="A190:I190"/>
    <mergeCell ref="J190:AM190"/>
    <mergeCell ref="AN190:BG190"/>
    <mergeCell ref="A191:I191"/>
    <mergeCell ref="J191:AM191"/>
    <mergeCell ref="AN191:BG191"/>
    <mergeCell ref="A192:I192"/>
    <mergeCell ref="J192:AM192"/>
    <mergeCell ref="AN192:BG192"/>
    <mergeCell ref="CD194:CG196"/>
    <mergeCell ref="CH194:CM196"/>
    <mergeCell ref="CN194:CX196"/>
    <mergeCell ref="A194:I194"/>
    <mergeCell ref="AE194:AL194"/>
    <mergeCell ref="AO194:AV194"/>
    <mergeCell ref="AY194:BF194"/>
    <mergeCell ref="AX195:BG196"/>
    <mergeCell ref="CY194:DE196"/>
    <mergeCell ref="DF194:DL196"/>
    <mergeCell ref="DM194:DS196"/>
    <mergeCell ref="DT194:DT196"/>
    <mergeCell ref="DU194:DU196"/>
    <mergeCell ref="A195:I195"/>
    <mergeCell ref="J195:S196"/>
    <mergeCell ref="T195:AC196"/>
    <mergeCell ref="AD195:AM196"/>
    <mergeCell ref="AN195:AW196"/>
    <mergeCell ref="BR195:BY195"/>
    <mergeCell ref="BZ195:CC195"/>
    <mergeCell ref="A196:I196"/>
    <mergeCell ref="BR196:BY196"/>
    <mergeCell ref="BZ196:CC196"/>
    <mergeCell ref="BH194:BQ196"/>
    <mergeCell ref="BR194:BY194"/>
    <mergeCell ref="BZ194:CC194"/>
    <mergeCell ref="BZ197:CC197"/>
    <mergeCell ref="CD197:CG197"/>
    <mergeCell ref="CH197:CM197"/>
    <mergeCell ref="CN197:CX197"/>
    <mergeCell ref="A197:I197"/>
    <mergeCell ref="J197:S197"/>
    <mergeCell ref="T197:AC197"/>
    <mergeCell ref="AD197:AM197"/>
    <mergeCell ref="AN197:AW197"/>
    <mergeCell ref="AX197:BG197"/>
    <mergeCell ref="DM197:DS197"/>
    <mergeCell ref="A199:I199"/>
    <mergeCell ref="J199:S199"/>
    <mergeCell ref="T199:AC199"/>
    <mergeCell ref="AD199:AM199"/>
    <mergeCell ref="AN199:AW199"/>
    <mergeCell ref="AX199:BG199"/>
    <mergeCell ref="BH199:BQ199"/>
    <mergeCell ref="BH197:BQ197"/>
    <mergeCell ref="BR197:BY197"/>
    <mergeCell ref="CH199:CM199"/>
    <mergeCell ref="CN199:CX199"/>
    <mergeCell ref="CY199:DE199"/>
    <mergeCell ref="CY197:DE197"/>
    <mergeCell ref="DF197:DL197"/>
    <mergeCell ref="DF199:DL199"/>
    <mergeCell ref="CN198:CX198"/>
    <mergeCell ref="CY198:DE198"/>
    <mergeCell ref="DF198:DL198"/>
    <mergeCell ref="DM199:DS199"/>
    <mergeCell ref="A203:DS203"/>
    <mergeCell ref="A204:Q204"/>
    <mergeCell ref="R204:AL204"/>
    <mergeCell ref="AM204:AX204"/>
    <mergeCell ref="AY204:BJ204"/>
    <mergeCell ref="BK204:DS204"/>
    <mergeCell ref="BR199:BY199"/>
    <mergeCell ref="BZ199:CC199"/>
    <mergeCell ref="CD199:CG199"/>
    <mergeCell ref="A205:Q205"/>
    <mergeCell ref="R205:AL205"/>
    <mergeCell ref="AM205:AX205"/>
    <mergeCell ref="AY205:BJ205"/>
    <mergeCell ref="BK205:DS205"/>
    <mergeCell ref="A208:DS208"/>
    <mergeCell ref="A210:AO210"/>
    <mergeCell ref="AP210:CD210"/>
    <mergeCell ref="CE210:DS210"/>
    <mergeCell ref="A211:AO211"/>
    <mergeCell ref="AP211:CD211"/>
    <mergeCell ref="CE211:DS211"/>
    <mergeCell ref="A212:AO212"/>
    <mergeCell ref="AP212:CD212"/>
    <mergeCell ref="CE212:DS212"/>
    <mergeCell ref="A213:AO213"/>
    <mergeCell ref="AP213:CD213"/>
    <mergeCell ref="CE213:DS213"/>
    <mergeCell ref="A214:AO214"/>
    <mergeCell ref="AP214:CD214"/>
    <mergeCell ref="CE214:DS214"/>
    <mergeCell ref="A215:AO215"/>
    <mergeCell ref="AP215:CD215"/>
    <mergeCell ref="CE215:DS215"/>
  </mergeCells>
  <printOptions/>
  <pageMargins left="0" right="0" top="0.1968503937007874" bottom="0" header="0.07874015748031496" footer="0.07874015748031496"/>
  <pageSetup fitToHeight="6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DK3" sqref="DK3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44" t="s">
        <v>28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view="pageBreakPreview" zoomScale="90" zoomScaleSheetLayoutView="90" zoomScalePageLayoutView="0" workbookViewId="0" topLeftCell="A4">
      <selection activeCell="A23" sqref="A23:BF23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44" t="s">
        <v>96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8" t="s">
        <v>164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248" t="s">
        <v>73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</row>
    <row r="5" spans="1:123" ht="15.75">
      <c r="A5" s="48" t="s">
        <v>97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</row>
    <row r="7" spans="1:123" ht="15.75">
      <c r="A7" s="48" t="s">
        <v>98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>
      <c r="A8" s="348" t="s">
        <v>29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8" t="s">
        <v>30</v>
      </c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50"/>
      <c r="BU8" s="349" t="s">
        <v>165</v>
      </c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50"/>
    </row>
    <row r="9" spans="1:123" ht="15.75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1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3"/>
      <c r="BU9" s="162" t="s">
        <v>31</v>
      </c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3"/>
    </row>
    <row r="10" spans="1:123" ht="15.75">
      <c r="A10" s="351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1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3"/>
      <c r="BU10" s="352" t="s">
        <v>99</v>
      </c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2"/>
      <c r="CS10" s="352"/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2"/>
      <c r="DN10" s="352"/>
      <c r="DO10" s="352"/>
      <c r="DP10" s="352"/>
      <c r="DQ10" s="352"/>
      <c r="DR10" s="352"/>
      <c r="DS10" s="353"/>
    </row>
    <row r="11" spans="1:123" ht="15.75">
      <c r="A11" s="354">
        <v>1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>
        <v>2</v>
      </c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4"/>
      <c r="BU11" s="354">
        <v>3</v>
      </c>
      <c r="BV11" s="354"/>
      <c r="BW11" s="354"/>
      <c r="BX11" s="354"/>
      <c r="BY11" s="354"/>
      <c r="BZ11" s="354"/>
      <c r="CA11" s="354"/>
      <c r="CB11" s="354"/>
      <c r="CC11" s="354"/>
      <c r="CD11" s="354"/>
      <c r="CE11" s="354"/>
      <c r="CF11" s="354"/>
      <c r="CG11" s="354"/>
      <c r="CH11" s="354"/>
      <c r="CI11" s="354"/>
      <c r="CJ11" s="354"/>
      <c r="CK11" s="354"/>
      <c r="CL11" s="354"/>
      <c r="CM11" s="354"/>
      <c r="CN11" s="354"/>
      <c r="CO11" s="354"/>
      <c r="CP11" s="354"/>
      <c r="CQ11" s="354"/>
      <c r="CR11" s="354"/>
      <c r="CS11" s="354"/>
      <c r="CT11" s="354"/>
      <c r="CU11" s="354"/>
      <c r="CV11" s="354"/>
      <c r="CW11" s="354"/>
      <c r="CX11" s="354"/>
      <c r="CY11" s="354"/>
      <c r="CZ11" s="354"/>
      <c r="DA11" s="354"/>
      <c r="DB11" s="354"/>
      <c r="DC11" s="354"/>
      <c r="DD11" s="354"/>
      <c r="DE11" s="354"/>
      <c r="DF11" s="354"/>
      <c r="DG11" s="354"/>
      <c r="DH11" s="354"/>
      <c r="DI11" s="354"/>
      <c r="DJ11" s="354"/>
      <c r="DK11" s="354"/>
      <c r="DL11" s="354"/>
      <c r="DM11" s="354"/>
      <c r="DN11" s="354"/>
      <c r="DO11" s="354"/>
      <c r="DP11" s="354"/>
      <c r="DQ11" s="354"/>
      <c r="DR11" s="354"/>
      <c r="DS11" s="354"/>
    </row>
    <row r="12" spans="1:123" ht="77.25" customHeight="1">
      <c r="A12" s="355" t="s">
        <v>146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 t="s">
        <v>74</v>
      </c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 t="s">
        <v>80</v>
      </c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5"/>
      <c r="DO12" s="355"/>
      <c r="DP12" s="355"/>
      <c r="DQ12" s="355"/>
      <c r="DR12" s="355"/>
      <c r="DS12" s="355"/>
    </row>
    <row r="13" spans="1:123" ht="46.5" customHeight="1">
      <c r="A13" s="355" t="s">
        <v>147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 t="s">
        <v>75</v>
      </c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  <c r="BL13" s="355"/>
      <c r="BM13" s="355"/>
      <c r="BN13" s="355"/>
      <c r="BO13" s="355"/>
      <c r="BP13" s="355"/>
      <c r="BQ13" s="355"/>
      <c r="BR13" s="355"/>
      <c r="BS13" s="355"/>
      <c r="BT13" s="355"/>
      <c r="BU13" s="357" t="s">
        <v>79</v>
      </c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9"/>
    </row>
    <row r="14" spans="1:123" ht="43.5" customHeight="1">
      <c r="A14" s="355" t="s">
        <v>148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 t="s">
        <v>76</v>
      </c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60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  <c r="CF14" s="361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CZ14" s="361"/>
      <c r="DA14" s="361"/>
      <c r="DB14" s="361"/>
      <c r="DC14" s="361"/>
      <c r="DD14" s="361"/>
      <c r="DE14" s="361"/>
      <c r="DF14" s="361"/>
      <c r="DG14" s="361"/>
      <c r="DH14" s="361"/>
      <c r="DI14" s="361"/>
      <c r="DJ14" s="361"/>
      <c r="DK14" s="361"/>
      <c r="DL14" s="361"/>
      <c r="DM14" s="361"/>
      <c r="DN14" s="361"/>
      <c r="DO14" s="361"/>
      <c r="DP14" s="361"/>
      <c r="DQ14" s="361"/>
      <c r="DR14" s="361"/>
      <c r="DS14" s="362"/>
    </row>
    <row r="15" spans="1:123" ht="27" customHeight="1">
      <c r="A15" s="355" t="s">
        <v>149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 t="s">
        <v>67</v>
      </c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5"/>
      <c r="BC15" s="355"/>
      <c r="BD15" s="355"/>
      <c r="BE15" s="355"/>
      <c r="BF15" s="355"/>
      <c r="BG15" s="355"/>
      <c r="BH15" s="355"/>
      <c r="BI15" s="355"/>
      <c r="BJ15" s="355"/>
      <c r="BK15" s="355"/>
      <c r="BL15" s="355"/>
      <c r="BM15" s="355"/>
      <c r="BN15" s="355"/>
      <c r="BO15" s="355"/>
      <c r="BP15" s="355"/>
      <c r="BQ15" s="355"/>
      <c r="BR15" s="355"/>
      <c r="BS15" s="355"/>
      <c r="BT15" s="355"/>
      <c r="BU15" s="355" t="s">
        <v>114</v>
      </c>
      <c r="BV15" s="355"/>
      <c r="BW15" s="355"/>
      <c r="BX15" s="355"/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5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355"/>
      <c r="DG15" s="355"/>
      <c r="DH15" s="355"/>
      <c r="DI15" s="355"/>
      <c r="DJ15" s="355"/>
      <c r="DK15" s="355"/>
      <c r="DL15" s="355"/>
      <c r="DM15" s="355"/>
      <c r="DN15" s="355"/>
      <c r="DO15" s="355"/>
      <c r="DP15" s="355"/>
      <c r="DQ15" s="355"/>
      <c r="DR15" s="355"/>
      <c r="DS15" s="355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100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356" t="s">
        <v>77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356"/>
      <c r="DK18" s="356"/>
      <c r="DL18" s="356"/>
      <c r="DM18" s="356"/>
      <c r="DN18" s="356"/>
      <c r="DO18" s="356"/>
      <c r="DP18" s="356"/>
      <c r="DQ18" s="356"/>
      <c r="DR18" s="356"/>
      <c r="DS18" s="356"/>
    </row>
    <row r="19" spans="1:123" ht="15.75">
      <c r="A19" s="48" t="s">
        <v>101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356" t="s">
        <v>78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356"/>
      <c r="DN20" s="356"/>
      <c r="DO20" s="356"/>
      <c r="DP20" s="356"/>
      <c r="DQ20" s="356"/>
      <c r="DR20" s="356"/>
      <c r="DS20" s="356"/>
    </row>
    <row r="21" spans="1:123" ht="15.75">
      <c r="A21" s="48" t="s">
        <v>102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249" t="s">
        <v>109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</row>
    <row r="23" spans="1:123" ht="15.75">
      <c r="A23" s="345" t="s">
        <v>166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</row>
    <row r="24" spans="1:123" ht="15.75">
      <c r="A24" s="48" t="s">
        <v>103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75">
      <c r="A25" s="249" t="s">
        <v>143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</row>
    <row r="26" spans="1:123" ht="15.75">
      <c r="A26" s="48" t="s">
        <v>104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</row>
    <row r="27" spans="1:123" ht="15.75">
      <c r="A27" s="363"/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</row>
    <row r="29" spans="37:48" ht="12.75">
      <c r="AK29" s="346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</row>
    <row r="30" spans="35:42" ht="12.75">
      <c r="AI30" s="22"/>
      <c r="AP30" s="22"/>
    </row>
  </sheetData>
  <sheetProtection/>
  <mergeCells count="33">
    <mergeCell ref="A20:DS20"/>
    <mergeCell ref="BU13:DS14"/>
    <mergeCell ref="A27:DS27"/>
    <mergeCell ref="A22:DS22"/>
    <mergeCell ref="A14:AJ14"/>
    <mergeCell ref="AK14:BT14"/>
    <mergeCell ref="A15:AJ15"/>
    <mergeCell ref="AK15:BT15"/>
    <mergeCell ref="BU15:DS15"/>
    <mergeCell ref="A25:DS25"/>
    <mergeCell ref="A12:AJ12"/>
    <mergeCell ref="AK12:BT12"/>
    <mergeCell ref="BU12:DS12"/>
    <mergeCell ref="A13:AJ13"/>
    <mergeCell ref="AK13:BT13"/>
    <mergeCell ref="A18:DS18"/>
    <mergeCell ref="BU9:DS9"/>
    <mergeCell ref="A10:AJ10"/>
    <mergeCell ref="AK10:BT10"/>
    <mergeCell ref="BU10:DS10"/>
    <mergeCell ref="A11:AJ11"/>
    <mergeCell ref="AK11:BT11"/>
    <mergeCell ref="BU11:DS11"/>
    <mergeCell ref="A23:BF23"/>
    <mergeCell ref="AK29:AV29"/>
    <mergeCell ref="A1:DS1"/>
    <mergeCell ref="A4:DS4"/>
    <mergeCell ref="A6:DS6"/>
    <mergeCell ref="A8:AJ8"/>
    <mergeCell ref="AK8:BT8"/>
    <mergeCell ref="BU8:DS8"/>
    <mergeCell ref="A9:AJ9"/>
    <mergeCell ref="AK9:BT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2022-11-22T08:57:15Z</cp:lastPrinted>
  <dcterms:created xsi:type="dcterms:W3CDTF">2008-12-12T15:11:55Z</dcterms:created>
  <dcterms:modified xsi:type="dcterms:W3CDTF">2022-11-22T08:57:17Z</dcterms:modified>
  <cp:category/>
  <cp:version/>
  <cp:contentType/>
  <cp:contentStatus/>
</cp:coreProperties>
</file>