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<sst xmlns="http://schemas.openxmlformats.org/spreadsheetml/2006/main" count="264" uniqueCount="164">
  <si>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</si>
  <si>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</si>
  <si>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</si>
  <si>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</si>
  <si>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</si>
  <si>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</si>
  <si>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</si>
  <si>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</si>
  <si>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</si>
  <si>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</si>
  <si>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</si>
  <si>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</si>
  <si>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</si>
  <si>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</si>
  <si>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</si>
  <si>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</si>
  <si>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</si>
  <si>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</si>
  <si>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</si>
  <si>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</si>
  <si>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</si>
  <si>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</si>
  <si>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</si>
  <si>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</si>
  <si>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</si>
  <si>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</si>
  <si>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</si>
  <si>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</si>
  <si>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</si>
  <si>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</si>
  <si>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</si>
  <si>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</si>
  <si>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</si>
  <si>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</si>
  <si>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</si>
  <si>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</si>
  <si>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</si>
  <si>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</si>
  <si>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</si>
  <si>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</si>
  <si>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</si>
  <si>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</si>
  <si>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</si>
  <si>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</si>
  <si>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</si>
  <si>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</si>
  <si>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</si>
  <si>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</si>
  <si>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</si>
  <si>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</si>
  <si>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</si>
  <si>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</si>
  <si>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</si>
  <si>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</si>
  <si>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</si>
  <si>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</si>
  <si>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</si>
  <si>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</si>
  <si>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</si>
  <si>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</si>
  <si>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</si>
  <si>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</si>
  <si>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</si>
  <si>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</si>
  <si>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</si>
  <si>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</si>
  <si>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</si>
  <si>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</si>
  <si>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</si>
  <si>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</si>
  <si>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</si>
  <si>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</si>
  <si>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</si>
  <si>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</si>
  <si>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</si>
  <si>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</si>
  <si>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</si>
  <si>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</si>
  <si>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</si>
  <si>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</si>
  <si>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</si>
  <si>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</si>
  <si>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</si>
  <si>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</si>
  <si>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</si>
  <si>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</si>
  <si>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</si>
  <si>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</si>
  <si>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</si>
  <si>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</si>
  <si>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</si>
  <si>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</si>
  <si>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</si>
  <si>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</si>
  <si>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</si>
  <si>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</si>
  <si>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</si>
  <si>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</si>
  <si>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801011О.99.0.БВ24ДН82000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</si>
  <si>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</si>
  <si>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</si>
  <si>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</si>
  <si>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</si>
  <si>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</si>
  <si>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</si>
  <si>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</si>
  <si>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</si>
  <si>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</si>
  <si>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</si>
  <si>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</si>
  <si>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</si>
  <si>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</si>
  <si>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</si>
  <si>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</si>
  <si>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</si>
  <si>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</si>
  <si>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</si>
  <si>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</si>
  <si>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</si>
  <si>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</si>
  <si>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</si>
  <si>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</si>
  <si>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</si>
  <si>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</si>
  <si>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</si>
  <si>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</si>
  <si>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</si>
  <si>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</si>
  <si>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</si>
  <si>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</si>
  <si>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</si>
  <si>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</si>
  <si>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</si>
  <si>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</si>
  <si>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</si>
  <si>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</si>
  <si>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</si>
  <si>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</si>
  <si>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</si>
  <si>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</si>
  <si>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</si>
  <si>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</si>
  <si>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34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</si>
  <si>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"ЗОЛОТАЯ РЫБКА</t>
    </r>
    <r>
      <rPr>
        <sz val="16"/>
        <rFont val="Times New Roman"/>
        <family val="1"/>
      </rPr>
      <t>" Г. ЦИМЛЯНСКА</t>
    </r>
  </si>
  <si>
    <t xml:space="preserve">присмотр и уход                                                                                       
</t>
  </si>
  <si>
    <t>28.12.2021</t>
  </si>
  <si>
    <t>952</t>
  </si>
  <si>
    <t>от 10.01.2022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</si>
  <si>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</si>
  <si>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</si>
  <si>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 xml:space="preserve">Дата начала действия </t>
  </si>
  <si>
    <t>Дата окончания действия</t>
  </si>
  <si>
    <t>31.12.2024</t>
  </si>
  <si>
    <t xml:space="preserve">     По ОКВЭД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</si>
  <si>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</si>
  <si>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</si>
  <si>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</si>
  <si>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</si>
  <si>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качкства муниципальной услуги</t>
  </si>
  <si>
    <t>Размер платы (цена, тариф)</t>
  </si>
  <si>
    <t>Допустимые (возможные)отклонения от установленных показателей качества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</si>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</sst>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80" zoomScaleSheetLayoutView="80" zoomScalePageLayoutView="0" workbookViewId="0" topLeftCell="A1">
      <selection activeCell="DI26" sqref="DI26:DT26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5" t="s">
        <v>22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1" t="s">
        <v>31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2" t="s">
        <v>25</v>
      </c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3" t="s">
        <v>26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6" t="s">
        <v>73</v>
      </c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7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7"/>
      <c r="DA8" s="44" t="s">
        <v>74</v>
      </c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2" t="s">
        <v>27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9"/>
      <c r="CP9" s="42" t="s">
        <v>28</v>
      </c>
      <c r="CQ9" s="42"/>
      <c r="CR9" s="42"/>
      <c r="CS9" s="42"/>
      <c r="CT9" s="42"/>
      <c r="CU9" s="42"/>
      <c r="CV9" s="42"/>
      <c r="CW9" s="42"/>
      <c r="CX9" s="42"/>
      <c r="CY9" s="42"/>
      <c r="CZ9" s="9"/>
      <c r="DA9" s="42" t="s">
        <v>29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7"/>
      <c r="CF11" s="47"/>
      <c r="CG11" s="48"/>
      <c r="CH11" s="48"/>
      <c r="CI11" s="48"/>
      <c r="CJ11" s="49"/>
      <c r="CK11" s="49"/>
      <c r="CL11" s="50" t="s">
        <v>122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47"/>
      <c r="DB11" s="47"/>
      <c r="DC11" s="47"/>
      <c r="DD11" s="51"/>
      <c r="DE11" s="51"/>
      <c r="DF11" s="5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3" t="s">
        <v>142</v>
      </c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6" t="s">
        <v>123</v>
      </c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31" t="s">
        <v>147</v>
      </c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4" t="s">
        <v>0</v>
      </c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6"/>
    </row>
    <row r="18" spans="2:124" ht="15.75">
      <c r="B18" s="53" t="s">
        <v>148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67" t="s">
        <v>2</v>
      </c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9"/>
    </row>
    <row r="19" spans="2:124" ht="67.5" customHeight="1">
      <c r="B19" s="73" t="s">
        <v>143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0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2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233" t="s">
        <v>150</v>
      </c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14"/>
      <c r="DI20" s="54" t="str">
        <f>CL11</f>
        <v>10.01.2022</v>
      </c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5"/>
    </row>
    <row r="21" spans="2:124" ht="15.75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51" t="s">
        <v>151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14"/>
      <c r="DI21" s="54" t="s">
        <v>152</v>
      </c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6"/>
    </row>
    <row r="22" spans="2:124" ht="15.75">
      <c r="B22" s="53" t="s">
        <v>149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61" t="s">
        <v>4</v>
      </c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2"/>
      <c r="DI22" s="54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6"/>
    </row>
    <row r="23" spans="2:124" ht="15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233" t="s">
        <v>153</v>
      </c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4"/>
      <c r="DI23" s="54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6"/>
    </row>
    <row r="24" spans="2:124" ht="15.75">
      <c r="B24" s="57" t="s">
        <v>144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233" t="s">
        <v>153</v>
      </c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4"/>
      <c r="DI24" s="54" t="s">
        <v>154</v>
      </c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6"/>
    </row>
    <row r="25" spans="2:124" ht="15.75">
      <c r="B25" s="57" t="s">
        <v>75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233" t="s">
        <v>153</v>
      </c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4"/>
      <c r="DI25" s="54" t="s">
        <v>155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6"/>
    </row>
    <row r="26" spans="2:124" ht="31.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58" t="s">
        <v>32</v>
      </c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60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DI21:DT21"/>
    <mergeCell ref="CL20:DG20"/>
    <mergeCell ref="CI21:DG21"/>
    <mergeCell ref="CU23:DH23"/>
    <mergeCell ref="CU24:DH24"/>
    <mergeCell ref="CU25:DH25"/>
    <mergeCell ref="BY13:CN13"/>
    <mergeCell ref="DI17:DT17"/>
    <mergeCell ref="B18:CK18"/>
    <mergeCell ref="DI18:DT19"/>
    <mergeCell ref="B19:CK19"/>
    <mergeCell ref="DI20:DT20"/>
    <mergeCell ref="AN15:DE15"/>
    <mergeCell ref="AT16:CI16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07"/>
  <sheetViews>
    <sheetView view="pageBreakPreview" zoomScale="80" zoomScaleSheetLayoutView="80" zoomScalePageLayoutView="0" workbookViewId="0" topLeftCell="A90">
      <selection activeCell="AQ107" sqref="AQ107:CE107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15" t="s">
        <v>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15" t="s">
        <v>5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6">
        <v>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04" t="s">
        <v>120</v>
      </c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"/>
      <c r="DM5" s="117" t="s">
        <v>124</v>
      </c>
      <c r="DN5" s="118"/>
      <c r="DO5" s="118"/>
      <c r="DP5" s="118"/>
      <c r="DQ5" s="118"/>
      <c r="DR5" s="118"/>
      <c r="DS5" s="118"/>
      <c r="DT5" s="119"/>
    </row>
    <row r="6" spans="2:124" ht="15.75">
      <c r="B6" s="126" t="s">
        <v>33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04" t="s">
        <v>119</v>
      </c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"/>
      <c r="DM6" s="120"/>
      <c r="DN6" s="121"/>
      <c r="DO6" s="121"/>
      <c r="DP6" s="121"/>
      <c r="DQ6" s="121"/>
      <c r="DR6" s="121"/>
      <c r="DS6" s="121"/>
      <c r="DT6" s="122"/>
    </row>
    <row r="7" spans="2:124" ht="15.75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9" t="s">
        <v>121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"/>
      <c r="DM7" s="123"/>
      <c r="DN7" s="124"/>
      <c r="DO7" s="124"/>
      <c r="DP7" s="124"/>
      <c r="DQ7" s="124"/>
      <c r="DR7" s="124"/>
      <c r="DS7" s="124"/>
      <c r="DT7" s="125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28" t="s">
        <v>34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77" t="s">
        <v>131</v>
      </c>
      <c r="C13" s="78"/>
      <c r="D13" s="78"/>
      <c r="E13" s="78"/>
      <c r="F13" s="78"/>
      <c r="G13" s="78"/>
      <c r="H13" s="78"/>
      <c r="I13" s="78"/>
      <c r="J13" s="79"/>
      <c r="K13" s="86" t="str">
        <f>K27</f>
        <v>Показатель, характеризующий содержание муниципальной услуги (по справочникам)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8"/>
      <c r="AX13" s="86" t="str">
        <f>AO27</f>
        <v>Показатель, характеризующий условия (формы) оказания муниципальной услуги (по справочникам)</v>
      </c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8"/>
      <c r="BX13" s="86" t="s">
        <v>107</v>
      </c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8"/>
      <c r="CW13" s="86" t="s">
        <v>106</v>
      </c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8"/>
      <c r="DU13" s="222" t="s">
        <v>158</v>
      </c>
      <c r="DV13" s="222"/>
    </row>
    <row r="14" spans="2:126" ht="12.75">
      <c r="B14" s="80"/>
      <c r="C14" s="81"/>
      <c r="D14" s="81"/>
      <c r="E14" s="81"/>
      <c r="F14" s="81"/>
      <c r="G14" s="81"/>
      <c r="H14" s="81"/>
      <c r="I14" s="81"/>
      <c r="J14" s="82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1"/>
      <c r="AX14" s="89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1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1"/>
      <c r="CW14" s="89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1"/>
      <c r="DU14" s="222"/>
      <c r="DV14" s="222"/>
    </row>
    <row r="15" spans="2:126" ht="12.75">
      <c r="B15" s="80"/>
      <c r="C15" s="81"/>
      <c r="D15" s="81"/>
      <c r="E15" s="81"/>
      <c r="F15" s="81"/>
      <c r="G15" s="81"/>
      <c r="H15" s="81"/>
      <c r="I15" s="81"/>
      <c r="J15" s="82"/>
      <c r="K15" s="89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1"/>
      <c r="AX15" s="89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1"/>
      <c r="CW15" s="89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1"/>
      <c r="DU15" s="222"/>
      <c r="DV15" s="222"/>
    </row>
    <row r="16" spans="2:126" ht="12.75">
      <c r="B16" s="80"/>
      <c r="C16" s="81"/>
      <c r="D16" s="81"/>
      <c r="E16" s="81"/>
      <c r="F16" s="81"/>
      <c r="G16" s="81"/>
      <c r="H16" s="81"/>
      <c r="I16" s="81"/>
      <c r="J16" s="82"/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1"/>
      <c r="AX16" s="89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1"/>
      <c r="CW16" s="89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1"/>
      <c r="DU16" s="222"/>
      <c r="DV16" s="222"/>
    </row>
    <row r="17" spans="2:126" ht="12.75">
      <c r="B17" s="80"/>
      <c r="C17" s="81"/>
      <c r="D17" s="81"/>
      <c r="E17" s="81"/>
      <c r="F17" s="81"/>
      <c r="G17" s="81"/>
      <c r="H17" s="81"/>
      <c r="I17" s="81"/>
      <c r="J17" s="82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1"/>
      <c r="AX17" s="89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1"/>
      <c r="BX17" s="89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1"/>
      <c r="DU17" s="222"/>
      <c r="DV17" s="222"/>
    </row>
    <row r="18" spans="2:126" ht="12.75">
      <c r="B18" s="80"/>
      <c r="C18" s="81"/>
      <c r="D18" s="81"/>
      <c r="E18" s="81"/>
      <c r="F18" s="81"/>
      <c r="G18" s="81"/>
      <c r="H18" s="81"/>
      <c r="I18" s="81"/>
      <c r="J18" s="82"/>
      <c r="K18" s="92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4"/>
      <c r="AX18" s="92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4"/>
      <c r="BX18" s="92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4"/>
      <c r="CW18" s="92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4"/>
      <c r="DU18" s="222"/>
      <c r="DV18" s="222"/>
    </row>
    <row r="19" spans="2:126" ht="72" customHeight="1">
      <c r="B19" s="83"/>
      <c r="C19" s="84"/>
      <c r="D19" s="84"/>
      <c r="E19" s="84"/>
      <c r="F19" s="84"/>
      <c r="G19" s="84"/>
      <c r="H19" s="84"/>
      <c r="I19" s="84"/>
      <c r="J19" s="85"/>
      <c r="K19" s="95" t="s">
        <v>35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  <c r="X19" s="95" t="s">
        <v>36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  <c r="AK19" s="95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7"/>
      <c r="AX19" s="95" t="s">
        <v>37</v>
      </c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7"/>
      <c r="BK19" s="95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/>
      <c r="BX19" s="157" t="s">
        <v>108</v>
      </c>
      <c r="BY19" s="158"/>
      <c r="BZ19" s="158"/>
      <c r="CA19" s="158"/>
      <c r="CB19" s="158"/>
      <c r="CC19" s="158"/>
      <c r="CD19" s="158"/>
      <c r="CE19" s="158"/>
      <c r="CF19" s="158"/>
      <c r="CG19" s="158"/>
      <c r="CH19" s="159"/>
      <c r="CI19" s="157" t="s">
        <v>109</v>
      </c>
      <c r="CJ19" s="158"/>
      <c r="CK19" s="158"/>
      <c r="CL19" s="158"/>
      <c r="CM19" s="158"/>
      <c r="CN19" s="158"/>
      <c r="CO19" s="158"/>
      <c r="CP19" s="158"/>
      <c r="CQ19" s="158"/>
      <c r="CR19" s="159"/>
      <c r="CS19" s="153" t="s">
        <v>9</v>
      </c>
      <c r="CT19" s="129"/>
      <c r="CU19" s="129"/>
      <c r="CV19" s="154"/>
      <c r="CW19" s="86" t="s">
        <v>102</v>
      </c>
      <c r="CX19" s="87"/>
      <c r="CY19" s="87"/>
      <c r="CZ19" s="87"/>
      <c r="DA19" s="87"/>
      <c r="DB19" s="87"/>
      <c r="DC19" s="87"/>
      <c r="DD19" s="87"/>
      <c r="DE19" s="86" t="s">
        <v>110</v>
      </c>
      <c r="DF19" s="87"/>
      <c r="DG19" s="87"/>
      <c r="DH19" s="87"/>
      <c r="DI19" s="87"/>
      <c r="DJ19" s="87"/>
      <c r="DK19" s="87"/>
      <c r="DL19" s="88"/>
      <c r="DM19" s="87" t="s">
        <v>125</v>
      </c>
      <c r="DN19" s="87"/>
      <c r="DO19" s="87"/>
      <c r="DP19" s="87"/>
      <c r="DQ19" s="87"/>
      <c r="DR19" s="87"/>
      <c r="DS19" s="87"/>
      <c r="DT19" s="88"/>
      <c r="DU19" s="29" t="s">
        <v>104</v>
      </c>
      <c r="DV19" s="29" t="s">
        <v>105</v>
      </c>
    </row>
    <row r="20" spans="2:126" ht="12.75">
      <c r="B20" s="109">
        <v>1</v>
      </c>
      <c r="C20" s="109"/>
      <c r="D20" s="109"/>
      <c r="E20" s="109"/>
      <c r="F20" s="109"/>
      <c r="G20" s="109"/>
      <c r="H20" s="109"/>
      <c r="I20" s="109"/>
      <c r="J20" s="109"/>
      <c r="K20" s="109">
        <v>2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>
        <v>3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>
        <v>4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>
        <v>5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>
        <v>6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>
        <v>7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>
        <v>8</v>
      </c>
      <c r="CJ20" s="109"/>
      <c r="CK20" s="109"/>
      <c r="CL20" s="109"/>
      <c r="CM20" s="109"/>
      <c r="CN20" s="109"/>
      <c r="CO20" s="109"/>
      <c r="CP20" s="109"/>
      <c r="CQ20" s="109"/>
      <c r="CR20" s="109"/>
      <c r="CS20" s="109">
        <v>9</v>
      </c>
      <c r="CT20" s="109"/>
      <c r="CU20" s="109"/>
      <c r="CV20" s="109"/>
      <c r="CW20" s="109">
        <v>10</v>
      </c>
      <c r="CX20" s="109"/>
      <c r="CY20" s="109"/>
      <c r="CZ20" s="109"/>
      <c r="DA20" s="109"/>
      <c r="DB20" s="109"/>
      <c r="DC20" s="109"/>
      <c r="DD20" s="109"/>
      <c r="DE20" s="109">
        <v>11</v>
      </c>
      <c r="DF20" s="109"/>
      <c r="DG20" s="109"/>
      <c r="DH20" s="109"/>
      <c r="DI20" s="109"/>
      <c r="DJ20" s="109"/>
      <c r="DK20" s="109"/>
      <c r="DL20" s="109"/>
      <c r="DM20" s="109">
        <v>12</v>
      </c>
      <c r="DN20" s="109"/>
      <c r="DO20" s="109"/>
      <c r="DP20" s="109"/>
      <c r="DQ20" s="109"/>
      <c r="DR20" s="109"/>
      <c r="DS20" s="109"/>
      <c r="DT20" s="109"/>
      <c r="DU20" s="20">
        <v>13</v>
      </c>
      <c r="DV20" s="21">
        <v>14</v>
      </c>
    </row>
    <row r="21" spans="2:126" ht="28.5" customHeight="1">
      <c r="B21" s="136" t="s">
        <v>96</v>
      </c>
      <c r="C21" s="136"/>
      <c r="D21" s="136"/>
      <c r="E21" s="136"/>
      <c r="F21" s="136"/>
      <c r="G21" s="136"/>
      <c r="H21" s="136"/>
      <c r="I21" s="136"/>
      <c r="J21" s="136"/>
      <c r="K21" s="146" t="s">
        <v>114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 t="s">
        <v>136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 t="s">
        <v>111</v>
      </c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 t="s">
        <v>132</v>
      </c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8"/>
      <c r="BX21" s="138" t="s">
        <v>39</v>
      </c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 t="s">
        <v>40</v>
      </c>
      <c r="CJ21" s="138"/>
      <c r="CK21" s="138"/>
      <c r="CL21" s="138"/>
      <c r="CM21" s="138"/>
      <c r="CN21" s="138"/>
      <c r="CO21" s="138"/>
      <c r="CP21" s="138"/>
      <c r="CQ21" s="138"/>
      <c r="CR21" s="138"/>
      <c r="CS21" s="139" t="s">
        <v>32</v>
      </c>
      <c r="CT21" s="139"/>
      <c r="CU21" s="139"/>
      <c r="CV21" s="139"/>
      <c r="CW21" s="137">
        <v>90</v>
      </c>
      <c r="CX21" s="137"/>
      <c r="CY21" s="137"/>
      <c r="CZ21" s="137"/>
      <c r="DA21" s="137"/>
      <c r="DB21" s="137"/>
      <c r="DC21" s="137"/>
      <c r="DD21" s="137"/>
      <c r="DE21" s="137">
        <v>90</v>
      </c>
      <c r="DF21" s="137"/>
      <c r="DG21" s="137"/>
      <c r="DH21" s="137"/>
      <c r="DI21" s="137"/>
      <c r="DJ21" s="137"/>
      <c r="DK21" s="137"/>
      <c r="DL21" s="137"/>
      <c r="DM21" s="137">
        <v>90</v>
      </c>
      <c r="DN21" s="137"/>
      <c r="DO21" s="137"/>
      <c r="DP21" s="137"/>
      <c r="DQ21" s="137"/>
      <c r="DR21" s="137"/>
      <c r="DS21" s="137"/>
      <c r="DT21" s="137"/>
      <c r="DU21" s="36">
        <v>10</v>
      </c>
      <c r="DV21" s="24"/>
    </row>
    <row r="22" spans="2:126" ht="27" customHeight="1">
      <c r="B22" s="136"/>
      <c r="C22" s="136"/>
      <c r="D22" s="136"/>
      <c r="E22" s="136"/>
      <c r="F22" s="136"/>
      <c r="G22" s="136"/>
      <c r="H22" s="136"/>
      <c r="I22" s="136"/>
      <c r="J22" s="13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89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1"/>
      <c r="BX22" s="138" t="s">
        <v>41</v>
      </c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 t="s">
        <v>42</v>
      </c>
      <c r="CJ22" s="138"/>
      <c r="CK22" s="138"/>
      <c r="CL22" s="138"/>
      <c r="CM22" s="138"/>
      <c r="CN22" s="138"/>
      <c r="CO22" s="138"/>
      <c r="CP22" s="138"/>
      <c r="CQ22" s="138"/>
      <c r="CR22" s="138"/>
      <c r="CS22" s="139" t="s">
        <v>32</v>
      </c>
      <c r="CT22" s="139"/>
      <c r="CU22" s="139"/>
      <c r="CV22" s="139"/>
      <c r="CW22" s="137">
        <v>0</v>
      </c>
      <c r="CX22" s="137"/>
      <c r="CY22" s="137"/>
      <c r="CZ22" s="137"/>
      <c r="DA22" s="137"/>
      <c r="DB22" s="137"/>
      <c r="DC22" s="137"/>
      <c r="DD22" s="137"/>
      <c r="DE22" s="137">
        <v>0</v>
      </c>
      <c r="DF22" s="137"/>
      <c r="DG22" s="137"/>
      <c r="DH22" s="137"/>
      <c r="DI22" s="137"/>
      <c r="DJ22" s="137"/>
      <c r="DK22" s="137"/>
      <c r="DL22" s="137"/>
      <c r="DM22" s="137">
        <v>0</v>
      </c>
      <c r="DN22" s="137"/>
      <c r="DO22" s="137"/>
      <c r="DP22" s="137"/>
      <c r="DQ22" s="137"/>
      <c r="DR22" s="137"/>
      <c r="DS22" s="137"/>
      <c r="DT22" s="137"/>
      <c r="DU22" s="34">
        <v>10</v>
      </c>
      <c r="DV22" s="22"/>
    </row>
    <row r="23" spans="2:126" ht="57" customHeight="1">
      <c r="B23" s="98" t="s">
        <v>97</v>
      </c>
      <c r="C23" s="99"/>
      <c r="D23" s="99"/>
      <c r="E23" s="99"/>
      <c r="F23" s="99"/>
      <c r="G23" s="99"/>
      <c r="H23" s="99"/>
      <c r="I23" s="99"/>
      <c r="J23" s="100"/>
      <c r="K23" s="86" t="s">
        <v>114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86" t="s">
        <v>137</v>
      </c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8"/>
      <c r="AK23" s="86" t="s">
        <v>112</v>
      </c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8"/>
      <c r="AX23" s="86" t="s">
        <v>132</v>
      </c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8"/>
      <c r="BK23" s="89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1"/>
      <c r="BX23" s="138" t="s">
        <v>43</v>
      </c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 t="s">
        <v>42</v>
      </c>
      <c r="CJ23" s="138"/>
      <c r="CK23" s="138"/>
      <c r="CL23" s="138"/>
      <c r="CM23" s="138"/>
      <c r="CN23" s="138"/>
      <c r="CO23" s="138"/>
      <c r="CP23" s="138"/>
      <c r="CQ23" s="138"/>
      <c r="CR23" s="138"/>
      <c r="CS23" s="139" t="s">
        <v>32</v>
      </c>
      <c r="CT23" s="139"/>
      <c r="CU23" s="139"/>
      <c r="CV23" s="139"/>
      <c r="CW23" s="137">
        <v>0</v>
      </c>
      <c r="CX23" s="137"/>
      <c r="CY23" s="137"/>
      <c r="CZ23" s="137"/>
      <c r="DA23" s="137"/>
      <c r="DB23" s="137"/>
      <c r="DC23" s="137"/>
      <c r="DD23" s="137"/>
      <c r="DE23" s="137">
        <v>0</v>
      </c>
      <c r="DF23" s="137"/>
      <c r="DG23" s="137"/>
      <c r="DH23" s="137"/>
      <c r="DI23" s="137"/>
      <c r="DJ23" s="137"/>
      <c r="DK23" s="137"/>
      <c r="DL23" s="137"/>
      <c r="DM23" s="137">
        <v>0</v>
      </c>
      <c r="DN23" s="137"/>
      <c r="DO23" s="137"/>
      <c r="DP23" s="137"/>
      <c r="DQ23" s="137"/>
      <c r="DR23" s="137"/>
      <c r="DS23" s="137"/>
      <c r="DT23" s="137"/>
      <c r="DU23" s="35"/>
      <c r="DV23" s="23"/>
    </row>
    <row r="24" spans="2:126" ht="25.5" customHeight="1">
      <c r="B24" s="101"/>
      <c r="C24" s="102"/>
      <c r="D24" s="102"/>
      <c r="E24" s="102"/>
      <c r="F24" s="102"/>
      <c r="G24" s="102"/>
      <c r="H24" s="102"/>
      <c r="I24" s="102"/>
      <c r="J24" s="103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4"/>
      <c r="X24" s="92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/>
      <c r="AK24" s="92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4"/>
      <c r="AX24" s="92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4"/>
      <c r="BK24" s="92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4"/>
      <c r="BX24" s="138" t="s">
        <v>44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 t="s">
        <v>40</v>
      </c>
      <c r="CJ24" s="138"/>
      <c r="CK24" s="138"/>
      <c r="CL24" s="138"/>
      <c r="CM24" s="138"/>
      <c r="CN24" s="138"/>
      <c r="CO24" s="138"/>
      <c r="CP24" s="138"/>
      <c r="CQ24" s="138"/>
      <c r="CR24" s="138"/>
      <c r="CS24" s="139" t="s">
        <v>32</v>
      </c>
      <c r="CT24" s="139"/>
      <c r="CU24" s="139"/>
      <c r="CV24" s="139"/>
      <c r="CW24" s="137">
        <v>100</v>
      </c>
      <c r="CX24" s="137"/>
      <c r="CY24" s="137"/>
      <c r="CZ24" s="137"/>
      <c r="DA24" s="137"/>
      <c r="DB24" s="137"/>
      <c r="DC24" s="137"/>
      <c r="DD24" s="137"/>
      <c r="DE24" s="137">
        <v>100</v>
      </c>
      <c r="DF24" s="137"/>
      <c r="DG24" s="137"/>
      <c r="DH24" s="137"/>
      <c r="DI24" s="137"/>
      <c r="DJ24" s="137"/>
      <c r="DK24" s="137"/>
      <c r="DL24" s="137"/>
      <c r="DM24" s="137">
        <v>100</v>
      </c>
      <c r="DN24" s="137"/>
      <c r="DO24" s="137"/>
      <c r="DP24" s="137"/>
      <c r="DQ24" s="137"/>
      <c r="DR24" s="137"/>
      <c r="DS24" s="137"/>
      <c r="DT24" s="137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77" t="s">
        <v>131</v>
      </c>
      <c r="C27" s="78"/>
      <c r="D27" s="78"/>
      <c r="E27" s="78"/>
      <c r="F27" s="78"/>
      <c r="G27" s="78"/>
      <c r="H27" s="78"/>
      <c r="I27" s="78"/>
      <c r="J27" s="79"/>
      <c r="K27" s="86" t="s">
        <v>156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86" t="s">
        <v>157</v>
      </c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8"/>
      <c r="BI27" s="146" t="s">
        <v>117</v>
      </c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 t="s">
        <v>113</v>
      </c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87" t="s">
        <v>159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8"/>
      <c r="DU27" s="216" t="s">
        <v>103</v>
      </c>
      <c r="DV27" s="217"/>
    </row>
    <row r="28" spans="2:126" ht="12.75">
      <c r="B28" s="80"/>
      <c r="C28" s="81"/>
      <c r="D28" s="81"/>
      <c r="E28" s="81"/>
      <c r="F28" s="81"/>
      <c r="G28" s="81"/>
      <c r="H28" s="81"/>
      <c r="I28" s="81"/>
      <c r="J28" s="82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89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1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1"/>
      <c r="DU28" s="218"/>
      <c r="DV28" s="219"/>
    </row>
    <row r="29" spans="2:126" ht="12.75">
      <c r="B29" s="80"/>
      <c r="C29" s="81"/>
      <c r="D29" s="81"/>
      <c r="E29" s="81"/>
      <c r="F29" s="81"/>
      <c r="G29" s="81"/>
      <c r="H29" s="81"/>
      <c r="I29" s="81"/>
      <c r="J29" s="82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9"/>
      <c r="AO29" s="89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1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1"/>
      <c r="DU29" s="218"/>
      <c r="DV29" s="219"/>
    </row>
    <row r="30" spans="2:126" ht="12.75">
      <c r="B30" s="80"/>
      <c r="C30" s="81"/>
      <c r="D30" s="81"/>
      <c r="E30" s="81"/>
      <c r="F30" s="81"/>
      <c r="G30" s="81"/>
      <c r="H30" s="81"/>
      <c r="I30" s="81"/>
      <c r="J30" s="82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9"/>
      <c r="AO30" s="89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1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1"/>
      <c r="DU30" s="218"/>
      <c r="DV30" s="219"/>
    </row>
    <row r="31" spans="2:126" ht="12.75">
      <c r="B31" s="80"/>
      <c r="C31" s="81"/>
      <c r="D31" s="81"/>
      <c r="E31" s="81"/>
      <c r="F31" s="81"/>
      <c r="G31" s="81"/>
      <c r="H31" s="81"/>
      <c r="I31" s="81"/>
      <c r="J31" s="82"/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2"/>
      <c r="AO31" s="92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4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4"/>
      <c r="DU31" s="220"/>
      <c r="DV31" s="221"/>
    </row>
    <row r="32" spans="2:126" ht="85.5" customHeight="1">
      <c r="B32" s="83"/>
      <c r="C32" s="84"/>
      <c r="D32" s="84"/>
      <c r="E32" s="84"/>
      <c r="F32" s="84"/>
      <c r="G32" s="84"/>
      <c r="H32" s="84"/>
      <c r="I32" s="84"/>
      <c r="J32" s="85"/>
      <c r="K32" s="95" t="s">
        <v>35</v>
      </c>
      <c r="L32" s="96"/>
      <c r="M32" s="96"/>
      <c r="N32" s="96"/>
      <c r="O32" s="96"/>
      <c r="P32" s="96"/>
      <c r="Q32" s="96"/>
      <c r="R32" s="96"/>
      <c r="S32" s="96"/>
      <c r="T32" s="97"/>
      <c r="U32" s="95" t="s">
        <v>36</v>
      </c>
      <c r="V32" s="96"/>
      <c r="W32" s="96"/>
      <c r="X32" s="96"/>
      <c r="Y32" s="96"/>
      <c r="Z32" s="96"/>
      <c r="AA32" s="96"/>
      <c r="AB32" s="96"/>
      <c r="AC32" s="96"/>
      <c r="AD32" s="97"/>
      <c r="AE32" s="143"/>
      <c r="AF32" s="144"/>
      <c r="AG32" s="144"/>
      <c r="AH32" s="144"/>
      <c r="AI32" s="144"/>
      <c r="AJ32" s="144"/>
      <c r="AK32" s="144"/>
      <c r="AL32" s="144"/>
      <c r="AM32" s="144"/>
      <c r="AN32" s="145"/>
      <c r="AO32" s="95" t="str">
        <f>AX19</f>
        <v>Формы образования и формы реализации образовательных программ</v>
      </c>
      <c r="AP32" s="96"/>
      <c r="AQ32" s="96"/>
      <c r="AR32" s="96"/>
      <c r="AS32" s="96"/>
      <c r="AT32" s="96"/>
      <c r="AU32" s="96"/>
      <c r="AV32" s="96"/>
      <c r="AW32" s="96"/>
      <c r="AX32" s="97"/>
      <c r="AY32" s="95"/>
      <c r="AZ32" s="96"/>
      <c r="BA32" s="96"/>
      <c r="BB32" s="96"/>
      <c r="BC32" s="96"/>
      <c r="BD32" s="96"/>
      <c r="BE32" s="96"/>
      <c r="BF32" s="96"/>
      <c r="BG32" s="96"/>
      <c r="BH32" s="97"/>
      <c r="BI32" s="157" t="str">
        <f>BX19</f>
        <v>наименование показателя</v>
      </c>
      <c r="BJ32" s="158"/>
      <c r="BK32" s="158"/>
      <c r="BL32" s="158"/>
      <c r="BM32" s="158"/>
      <c r="BN32" s="158"/>
      <c r="BO32" s="158"/>
      <c r="BP32" s="158"/>
      <c r="BQ32" s="158"/>
      <c r="BR32" s="159"/>
      <c r="BS32" s="157" t="str">
        <f>CI19</f>
        <v>единица измерения по ОКЕИ</v>
      </c>
      <c r="BT32" s="158"/>
      <c r="BU32" s="158"/>
      <c r="BV32" s="158"/>
      <c r="BW32" s="158"/>
      <c r="BX32" s="158"/>
      <c r="BY32" s="158"/>
      <c r="BZ32" s="159"/>
      <c r="CA32" s="153" t="s">
        <v>9</v>
      </c>
      <c r="CB32" s="129"/>
      <c r="CC32" s="129"/>
      <c r="CD32" s="154"/>
      <c r="CE32" s="146" t="str">
        <f>CW19</f>
        <v>2022 год</v>
      </c>
      <c r="CF32" s="146"/>
      <c r="CG32" s="146"/>
      <c r="CH32" s="146" t="str">
        <f>DE19</f>
        <v>2023 год</v>
      </c>
      <c r="CI32" s="146"/>
      <c r="CJ32" s="146"/>
      <c r="CK32" s="146"/>
      <c r="CL32" s="146"/>
      <c r="CM32" s="146"/>
      <c r="CN32" s="146"/>
      <c r="CO32" s="146"/>
      <c r="CP32" s="86" t="str">
        <f>DM19</f>
        <v>2024 год</v>
      </c>
      <c r="CQ32" s="87"/>
      <c r="CR32" s="87"/>
      <c r="CS32" s="87"/>
      <c r="CT32" s="87"/>
      <c r="CU32" s="87"/>
      <c r="CV32" s="87"/>
      <c r="CW32" s="87"/>
      <c r="CX32" s="87"/>
      <c r="CY32" s="88"/>
      <c r="CZ32" s="86" t="str">
        <f>CE32</f>
        <v>2022 год</v>
      </c>
      <c r="DA32" s="87"/>
      <c r="DB32" s="87"/>
      <c r="DC32" s="87"/>
      <c r="DD32" s="87"/>
      <c r="DE32" s="87"/>
      <c r="DF32" s="87"/>
      <c r="DG32" s="86" t="str">
        <f>CH32</f>
        <v>2023 год</v>
      </c>
      <c r="DH32" s="87"/>
      <c r="DI32" s="87"/>
      <c r="DJ32" s="87"/>
      <c r="DK32" s="87"/>
      <c r="DL32" s="87"/>
      <c r="DM32" s="88"/>
      <c r="DN32" s="87" t="str">
        <f>CP32</f>
        <v>2024 год</v>
      </c>
      <c r="DO32" s="87"/>
      <c r="DP32" s="87"/>
      <c r="DQ32" s="87"/>
      <c r="DR32" s="87"/>
      <c r="DS32" s="87"/>
      <c r="DT32" s="88"/>
      <c r="DU32" s="28" t="s">
        <v>104</v>
      </c>
      <c r="DV32" s="28" t="s">
        <v>105</v>
      </c>
    </row>
    <row r="33" spans="2:126" ht="12.75">
      <c r="B33" s="109">
        <v>1</v>
      </c>
      <c r="C33" s="109"/>
      <c r="D33" s="109"/>
      <c r="E33" s="109"/>
      <c r="F33" s="109"/>
      <c r="G33" s="109"/>
      <c r="H33" s="109"/>
      <c r="I33" s="109"/>
      <c r="J33" s="109"/>
      <c r="K33" s="109">
        <v>2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>
        <v>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>
        <v>4</v>
      </c>
      <c r="AF33" s="109"/>
      <c r="AG33" s="109"/>
      <c r="AH33" s="109"/>
      <c r="AI33" s="109"/>
      <c r="AJ33" s="109"/>
      <c r="AK33" s="109"/>
      <c r="AL33" s="109"/>
      <c r="AM33" s="109"/>
      <c r="AN33" s="109"/>
      <c r="AO33" s="109">
        <v>5</v>
      </c>
      <c r="AP33" s="109"/>
      <c r="AQ33" s="109"/>
      <c r="AR33" s="109"/>
      <c r="AS33" s="109"/>
      <c r="AT33" s="109"/>
      <c r="AU33" s="109"/>
      <c r="AV33" s="109"/>
      <c r="AW33" s="109"/>
      <c r="AX33" s="109"/>
      <c r="AY33" s="109">
        <v>6</v>
      </c>
      <c r="AZ33" s="109"/>
      <c r="BA33" s="109"/>
      <c r="BB33" s="109"/>
      <c r="BC33" s="109"/>
      <c r="BD33" s="109"/>
      <c r="BE33" s="109"/>
      <c r="BF33" s="109"/>
      <c r="BG33" s="109"/>
      <c r="BH33" s="109"/>
      <c r="BI33" s="109">
        <v>7</v>
      </c>
      <c r="BJ33" s="109"/>
      <c r="BK33" s="109"/>
      <c r="BL33" s="109"/>
      <c r="BM33" s="109"/>
      <c r="BN33" s="109"/>
      <c r="BO33" s="109"/>
      <c r="BP33" s="109"/>
      <c r="BQ33" s="109"/>
      <c r="BR33" s="109"/>
      <c r="BS33" s="109">
        <v>8</v>
      </c>
      <c r="BT33" s="109"/>
      <c r="BU33" s="109"/>
      <c r="BV33" s="109"/>
      <c r="BW33" s="109"/>
      <c r="BX33" s="109"/>
      <c r="BY33" s="109"/>
      <c r="BZ33" s="109"/>
      <c r="CA33" s="109">
        <v>9</v>
      </c>
      <c r="CB33" s="109"/>
      <c r="CC33" s="109"/>
      <c r="CD33" s="109"/>
      <c r="CE33" s="182">
        <v>10</v>
      </c>
      <c r="CF33" s="183"/>
      <c r="CG33" s="184"/>
      <c r="CH33" s="182">
        <v>11</v>
      </c>
      <c r="CI33" s="183"/>
      <c r="CJ33" s="183"/>
      <c r="CK33" s="183"/>
      <c r="CL33" s="183"/>
      <c r="CM33" s="183"/>
      <c r="CN33" s="183"/>
      <c r="CO33" s="184"/>
      <c r="CP33" s="182">
        <v>12</v>
      </c>
      <c r="CQ33" s="183"/>
      <c r="CR33" s="183"/>
      <c r="CS33" s="183"/>
      <c r="CT33" s="183"/>
      <c r="CU33" s="183"/>
      <c r="CV33" s="183"/>
      <c r="CW33" s="183"/>
      <c r="CX33" s="183"/>
      <c r="CY33" s="184"/>
      <c r="CZ33" s="109">
        <v>13</v>
      </c>
      <c r="DA33" s="109"/>
      <c r="DB33" s="109"/>
      <c r="DC33" s="109"/>
      <c r="DD33" s="109"/>
      <c r="DE33" s="109"/>
      <c r="DF33" s="109"/>
      <c r="DG33" s="109">
        <v>14</v>
      </c>
      <c r="DH33" s="109"/>
      <c r="DI33" s="109"/>
      <c r="DJ33" s="109"/>
      <c r="DK33" s="109"/>
      <c r="DL33" s="109"/>
      <c r="DM33" s="109"/>
      <c r="DN33" s="109">
        <v>15</v>
      </c>
      <c r="DO33" s="109"/>
      <c r="DP33" s="109"/>
      <c r="DQ33" s="109"/>
      <c r="DR33" s="109"/>
      <c r="DS33" s="109"/>
      <c r="DT33" s="109"/>
      <c r="DU33" s="21">
        <v>16</v>
      </c>
      <c r="DV33" s="21">
        <v>17</v>
      </c>
    </row>
    <row r="34" spans="2:126" ht="60.75" customHeight="1">
      <c r="B34" s="170" t="str">
        <f>B21</f>
        <v>853211О99.0.БВ19АА50000</v>
      </c>
      <c r="C34" s="171"/>
      <c r="D34" s="171"/>
      <c r="E34" s="171"/>
      <c r="F34" s="171"/>
      <c r="G34" s="171"/>
      <c r="H34" s="171"/>
      <c r="I34" s="171"/>
      <c r="J34" s="172"/>
      <c r="K34" s="176" t="s">
        <v>115</v>
      </c>
      <c r="L34" s="177"/>
      <c r="M34" s="177"/>
      <c r="N34" s="177"/>
      <c r="O34" s="177"/>
      <c r="P34" s="177"/>
      <c r="Q34" s="177"/>
      <c r="R34" s="177"/>
      <c r="S34" s="177"/>
      <c r="T34" s="178"/>
      <c r="U34" s="176" t="s">
        <v>134</v>
      </c>
      <c r="V34" s="177"/>
      <c r="W34" s="177"/>
      <c r="X34" s="177"/>
      <c r="Y34" s="177"/>
      <c r="Z34" s="177"/>
      <c r="AA34" s="177"/>
      <c r="AB34" s="177"/>
      <c r="AC34" s="177"/>
      <c r="AD34" s="178"/>
      <c r="AE34" s="176" t="str">
        <f>AK21</f>
        <v> группа полного дня</v>
      </c>
      <c r="AF34" s="177"/>
      <c r="AG34" s="177"/>
      <c r="AH34" s="177"/>
      <c r="AI34" s="177"/>
      <c r="AJ34" s="177"/>
      <c r="AK34" s="177"/>
      <c r="AL34" s="177"/>
      <c r="AM34" s="177"/>
      <c r="AN34" s="178"/>
      <c r="AO34" s="176" t="str">
        <f>AX21</f>
        <v>очная</v>
      </c>
      <c r="AP34" s="177"/>
      <c r="AQ34" s="177"/>
      <c r="AR34" s="177"/>
      <c r="AS34" s="177"/>
      <c r="AT34" s="177"/>
      <c r="AU34" s="177"/>
      <c r="AV34" s="177"/>
      <c r="AW34" s="177"/>
      <c r="AX34" s="178"/>
      <c r="AY34" s="186"/>
      <c r="AZ34" s="187"/>
      <c r="BA34" s="187"/>
      <c r="BB34" s="187"/>
      <c r="BC34" s="187"/>
      <c r="BD34" s="187"/>
      <c r="BE34" s="187"/>
      <c r="BF34" s="187"/>
      <c r="BG34" s="187"/>
      <c r="BH34" s="188"/>
      <c r="BI34" s="185" t="s">
        <v>45</v>
      </c>
      <c r="BJ34" s="185"/>
      <c r="BK34" s="185"/>
      <c r="BL34" s="185"/>
      <c r="BM34" s="185"/>
      <c r="BN34" s="185"/>
      <c r="BO34" s="185"/>
      <c r="BP34" s="185"/>
      <c r="BQ34" s="185"/>
      <c r="BR34" s="185"/>
      <c r="BS34" s="185" t="s">
        <v>46</v>
      </c>
      <c r="BT34" s="185"/>
      <c r="BU34" s="185"/>
      <c r="BV34" s="185"/>
      <c r="BW34" s="185"/>
      <c r="BX34" s="185"/>
      <c r="BY34" s="185"/>
      <c r="BZ34" s="185"/>
      <c r="CA34" s="196" t="s">
        <v>47</v>
      </c>
      <c r="CB34" s="196"/>
      <c r="CC34" s="196"/>
      <c r="CD34" s="196"/>
      <c r="CE34" s="193">
        <v>0</v>
      </c>
      <c r="CF34" s="194"/>
      <c r="CG34" s="195"/>
      <c r="CH34" s="193">
        <f>CE34</f>
        <v>0</v>
      </c>
      <c r="CI34" s="194"/>
      <c r="CJ34" s="194"/>
      <c r="CK34" s="194"/>
      <c r="CL34" s="194"/>
      <c r="CM34" s="194"/>
      <c r="CN34" s="194"/>
      <c r="CO34" s="195"/>
      <c r="CP34" s="193">
        <f>CE34</f>
        <v>0</v>
      </c>
      <c r="CQ34" s="194"/>
      <c r="CR34" s="194"/>
      <c r="CS34" s="194"/>
      <c r="CT34" s="194"/>
      <c r="CU34" s="194"/>
      <c r="CV34" s="194"/>
      <c r="CW34" s="194"/>
      <c r="CX34" s="194"/>
      <c r="CY34" s="195"/>
      <c r="CZ34" s="192">
        <f>CZ35</f>
        <v>80</v>
      </c>
      <c r="DA34" s="192"/>
      <c r="DB34" s="192"/>
      <c r="DC34" s="192"/>
      <c r="DD34" s="192"/>
      <c r="DE34" s="192"/>
      <c r="DF34" s="192"/>
      <c r="DG34" s="192">
        <f>DG35</f>
        <v>80</v>
      </c>
      <c r="DH34" s="192"/>
      <c r="DI34" s="192"/>
      <c r="DJ34" s="192"/>
      <c r="DK34" s="192"/>
      <c r="DL34" s="192"/>
      <c r="DM34" s="192"/>
      <c r="DN34" s="192">
        <f>DN35</f>
        <v>80</v>
      </c>
      <c r="DO34" s="192"/>
      <c r="DP34" s="192"/>
      <c r="DQ34" s="192"/>
      <c r="DR34" s="192"/>
      <c r="DS34" s="192"/>
      <c r="DT34" s="192"/>
      <c r="DU34" s="37">
        <v>35</v>
      </c>
      <c r="DV34" s="38">
        <f>CE34*0.35</f>
        <v>0</v>
      </c>
    </row>
    <row r="35" spans="2:128" ht="60" customHeight="1">
      <c r="B35" s="170" t="str">
        <f>B23</f>
        <v>853211О.99.0.БВ19АА56000</v>
      </c>
      <c r="C35" s="171"/>
      <c r="D35" s="171"/>
      <c r="E35" s="171"/>
      <c r="F35" s="171"/>
      <c r="G35" s="171"/>
      <c r="H35" s="171"/>
      <c r="I35" s="171"/>
      <c r="J35" s="172"/>
      <c r="K35" s="176" t="str">
        <f>K23</f>
        <v>физические лица за исключением льготных категорий</v>
      </c>
      <c r="L35" s="177"/>
      <c r="M35" s="177"/>
      <c r="N35" s="177"/>
      <c r="O35" s="177"/>
      <c r="P35" s="177"/>
      <c r="Q35" s="177"/>
      <c r="R35" s="177"/>
      <c r="S35" s="177"/>
      <c r="T35" s="178"/>
      <c r="U35" s="176" t="str">
        <f>X23</f>
        <v> от 3 лет до 8 лет</v>
      </c>
      <c r="V35" s="177"/>
      <c r="W35" s="177"/>
      <c r="X35" s="177"/>
      <c r="Y35" s="177"/>
      <c r="Z35" s="177"/>
      <c r="AA35" s="177"/>
      <c r="AB35" s="177"/>
      <c r="AC35" s="177"/>
      <c r="AD35" s="178"/>
      <c r="AE35" s="176" t="str">
        <f>AK23</f>
        <v>группа полного дня</v>
      </c>
      <c r="AF35" s="177"/>
      <c r="AG35" s="177"/>
      <c r="AH35" s="177"/>
      <c r="AI35" s="177"/>
      <c r="AJ35" s="177"/>
      <c r="AK35" s="177"/>
      <c r="AL35" s="177"/>
      <c r="AM35" s="177"/>
      <c r="AN35" s="178"/>
      <c r="AO35" s="176" t="str">
        <f>AX23</f>
        <v>очная</v>
      </c>
      <c r="AP35" s="177"/>
      <c r="AQ35" s="177"/>
      <c r="AR35" s="177"/>
      <c r="AS35" s="177"/>
      <c r="AT35" s="177"/>
      <c r="AU35" s="177"/>
      <c r="AV35" s="177"/>
      <c r="AW35" s="177"/>
      <c r="AX35" s="178"/>
      <c r="AY35" s="189"/>
      <c r="AZ35" s="190"/>
      <c r="BA35" s="190"/>
      <c r="BB35" s="190"/>
      <c r="BC35" s="190"/>
      <c r="BD35" s="190"/>
      <c r="BE35" s="190"/>
      <c r="BF35" s="190"/>
      <c r="BG35" s="190"/>
      <c r="BH35" s="191"/>
      <c r="BI35" s="185" t="s">
        <v>45</v>
      </c>
      <c r="BJ35" s="185"/>
      <c r="BK35" s="185"/>
      <c r="BL35" s="185"/>
      <c r="BM35" s="185"/>
      <c r="BN35" s="185"/>
      <c r="BO35" s="185"/>
      <c r="BP35" s="185"/>
      <c r="BQ35" s="185"/>
      <c r="BR35" s="185"/>
      <c r="BS35" s="185" t="s">
        <v>46</v>
      </c>
      <c r="BT35" s="185"/>
      <c r="BU35" s="185"/>
      <c r="BV35" s="185"/>
      <c r="BW35" s="185"/>
      <c r="BX35" s="185"/>
      <c r="BY35" s="185"/>
      <c r="BZ35" s="185"/>
      <c r="CA35" s="196" t="s">
        <v>47</v>
      </c>
      <c r="CB35" s="196"/>
      <c r="CC35" s="196"/>
      <c r="CD35" s="196"/>
      <c r="CE35" s="193">
        <v>82</v>
      </c>
      <c r="CF35" s="194"/>
      <c r="CG35" s="195"/>
      <c r="CH35" s="193">
        <f>CE35</f>
        <v>82</v>
      </c>
      <c r="CI35" s="194"/>
      <c r="CJ35" s="194"/>
      <c r="CK35" s="194"/>
      <c r="CL35" s="194"/>
      <c r="CM35" s="194"/>
      <c r="CN35" s="194"/>
      <c r="CO35" s="195"/>
      <c r="CP35" s="193">
        <f>CE35</f>
        <v>82</v>
      </c>
      <c r="CQ35" s="194"/>
      <c r="CR35" s="194"/>
      <c r="CS35" s="194"/>
      <c r="CT35" s="194"/>
      <c r="CU35" s="194"/>
      <c r="CV35" s="194"/>
      <c r="CW35" s="194"/>
      <c r="CX35" s="194"/>
      <c r="CY35" s="195"/>
      <c r="CZ35" s="192">
        <v>80</v>
      </c>
      <c r="DA35" s="192"/>
      <c r="DB35" s="192"/>
      <c r="DC35" s="192"/>
      <c r="DD35" s="192"/>
      <c r="DE35" s="192"/>
      <c r="DF35" s="192"/>
      <c r="DG35" s="192">
        <v>80</v>
      </c>
      <c r="DH35" s="192"/>
      <c r="DI35" s="192"/>
      <c r="DJ35" s="192"/>
      <c r="DK35" s="192"/>
      <c r="DL35" s="192"/>
      <c r="DM35" s="192"/>
      <c r="DN35" s="192">
        <v>80</v>
      </c>
      <c r="DO35" s="192"/>
      <c r="DP35" s="192"/>
      <c r="DQ35" s="192"/>
      <c r="DR35" s="192"/>
      <c r="DS35" s="192"/>
      <c r="DT35" s="192"/>
      <c r="DU35" s="37">
        <v>10</v>
      </c>
      <c r="DV35" s="38">
        <f>CE35*0.1</f>
        <v>8.200000000000001</v>
      </c>
      <c r="DW35" s="25">
        <f>CE34+CE35</f>
        <v>82</v>
      </c>
      <c r="DX35" s="26">
        <f>CE34+CE35</f>
        <v>82</v>
      </c>
    </row>
    <row r="36" ht="12.75" customHeight="1"/>
    <row r="37" spans="2:124" ht="15.75">
      <c r="B37" s="3" t="s">
        <v>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33" t="s">
        <v>12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5"/>
      <c r="S38" s="133" t="s">
        <v>13</v>
      </c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5"/>
      <c r="AN38" s="134" t="s">
        <v>14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5"/>
      <c r="AZ38" s="134" t="s">
        <v>7</v>
      </c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5"/>
      <c r="BL38" s="110" t="s">
        <v>8</v>
      </c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</row>
    <row r="39" spans="2:126" ht="12.75">
      <c r="B39" s="109">
        <v>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>
        <v>2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>
        <v>3</v>
      </c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>
        <v>4</v>
      </c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>
        <v>5</v>
      </c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</row>
    <row r="40" spans="2:126" ht="24.75" customHeight="1">
      <c r="B40" s="197" t="s">
        <v>100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 t="s">
        <v>101</v>
      </c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8" t="s">
        <v>145</v>
      </c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 t="s">
        <v>146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08" t="s">
        <v>116</v>
      </c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</row>
    <row r="41" spans="2:124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.75">
      <c r="B42" s="3" t="s">
        <v>84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0" t="s">
        <v>95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</row>
    <row r="45" spans="2:124" ht="12.75">
      <c r="B45" s="202" t="s">
        <v>15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</row>
    <row r="46" spans="2:124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.75">
      <c r="B47" s="3" t="s">
        <v>86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0" t="s">
        <v>16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 t="s">
        <v>17</v>
      </c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 t="s">
        <v>18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</row>
    <row r="49" spans="2:124" ht="12.75">
      <c r="B49" s="109">
        <v>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>
        <v>2</v>
      </c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3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</row>
    <row r="50" spans="2:124" ht="65.25" customHeight="1">
      <c r="B50" s="138" t="s">
        <v>48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 t="s">
        <v>49</v>
      </c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 t="s">
        <v>50</v>
      </c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</row>
    <row r="51" spans="2:124" ht="17.25" customHeight="1">
      <c r="B51" s="138" t="s">
        <v>51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 t="s">
        <v>52</v>
      </c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 t="s">
        <v>53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</row>
    <row r="52" spans="2:124" ht="12.75">
      <c r="B52" s="138" t="s">
        <v>54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 t="s">
        <v>55</v>
      </c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 t="s">
        <v>56</v>
      </c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</row>
    <row r="53" spans="2:124" ht="119.25" customHeight="1">
      <c r="B53" s="138" t="s">
        <v>57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99" t="s">
        <v>58</v>
      </c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 t="s">
        <v>59</v>
      </c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15" t="s">
        <v>5</v>
      </c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"/>
      <c r="BG55" s="116">
        <v>2</v>
      </c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3" t="s">
        <v>79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04" t="str">
        <f>CJ5</f>
        <v>Код</v>
      </c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"/>
      <c r="DM57" s="117" t="s">
        <v>126</v>
      </c>
      <c r="DN57" s="118"/>
      <c r="DO57" s="118"/>
      <c r="DP57" s="118"/>
      <c r="DQ57" s="118"/>
      <c r="DR57" s="118"/>
      <c r="DS57" s="118"/>
      <c r="DT57" s="119"/>
    </row>
    <row r="58" spans="2:124" ht="15.75">
      <c r="B58" s="206" t="s">
        <v>60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104" t="str">
        <f>CJ6</f>
        <v>по общероссийскому базовому перечню</v>
      </c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"/>
      <c r="DM58" s="120"/>
      <c r="DN58" s="121"/>
      <c r="DO58" s="121"/>
      <c r="DP58" s="121"/>
      <c r="DQ58" s="121"/>
      <c r="DR58" s="121"/>
      <c r="DS58" s="121"/>
      <c r="DT58" s="122"/>
    </row>
    <row r="59" spans="2:124" ht="15.7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104" t="str">
        <f>CJ7</f>
        <v>или региональному перечню</v>
      </c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"/>
      <c r="DM59" s="123"/>
      <c r="DN59" s="124"/>
      <c r="DO59" s="124"/>
      <c r="DP59" s="124"/>
      <c r="DQ59" s="124"/>
      <c r="DR59" s="124"/>
      <c r="DS59" s="124"/>
      <c r="DT59" s="125"/>
    </row>
    <row r="60" spans="2:110" ht="15.75">
      <c r="B60" s="3" t="s">
        <v>80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.75">
      <c r="B61" s="128" t="s">
        <v>61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3" t="s">
        <v>81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77" t="str">
        <f>B27</f>
        <v>Уникальный номер реестровой записи</v>
      </c>
      <c r="C64" s="78"/>
      <c r="D64" s="78"/>
      <c r="E64" s="78"/>
      <c r="F64" s="78"/>
      <c r="G64" s="78"/>
      <c r="H64" s="78"/>
      <c r="I64" s="78"/>
      <c r="J64" s="79"/>
      <c r="K64" s="86" t="str">
        <f>K27</f>
        <v>Показатель, характеризующий содержание муниципальной услуги (по справочникам)</v>
      </c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8"/>
      <c r="AX64" s="86" t="str">
        <f>AO27</f>
        <v>Показатель, характеризующий условия (формы) оказания муниципальной услуги (по справочникам)</v>
      </c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8"/>
      <c r="BX64" s="146" t="str">
        <f>BX13</f>
        <v>Показатель качества муниципальной услуги</v>
      </c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86" t="s">
        <v>6</v>
      </c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8"/>
      <c r="DU64" s="222" t="s">
        <v>160</v>
      </c>
      <c r="DV64" s="222"/>
    </row>
    <row r="65" spans="2:126" ht="12.75">
      <c r="B65" s="80"/>
      <c r="C65" s="81"/>
      <c r="D65" s="81"/>
      <c r="E65" s="81"/>
      <c r="F65" s="81"/>
      <c r="G65" s="81"/>
      <c r="H65" s="81"/>
      <c r="I65" s="81"/>
      <c r="J65" s="82"/>
      <c r="K65" s="89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1"/>
      <c r="AX65" s="89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1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89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1"/>
      <c r="DU65" s="222"/>
      <c r="DV65" s="222"/>
    </row>
    <row r="66" spans="2:126" ht="12.75">
      <c r="B66" s="80"/>
      <c r="C66" s="81"/>
      <c r="D66" s="81"/>
      <c r="E66" s="81"/>
      <c r="F66" s="81"/>
      <c r="G66" s="81"/>
      <c r="H66" s="81"/>
      <c r="I66" s="81"/>
      <c r="J66" s="82"/>
      <c r="K66" s="89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1"/>
      <c r="AX66" s="89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1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89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1"/>
      <c r="DU66" s="222"/>
      <c r="DV66" s="222"/>
    </row>
    <row r="67" spans="2:126" ht="12.75">
      <c r="B67" s="80"/>
      <c r="C67" s="81"/>
      <c r="D67" s="81"/>
      <c r="E67" s="81"/>
      <c r="F67" s="81"/>
      <c r="G67" s="81"/>
      <c r="H67" s="81"/>
      <c r="I67" s="81"/>
      <c r="J67" s="82"/>
      <c r="K67" s="89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1"/>
      <c r="AX67" s="89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1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89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1"/>
      <c r="DU67" s="222"/>
      <c r="DV67" s="222"/>
    </row>
    <row r="68" spans="2:126" ht="12.75">
      <c r="B68" s="80"/>
      <c r="C68" s="81"/>
      <c r="D68" s="81"/>
      <c r="E68" s="81"/>
      <c r="F68" s="81"/>
      <c r="G68" s="81"/>
      <c r="H68" s="81"/>
      <c r="I68" s="81"/>
      <c r="J68" s="82"/>
      <c r="K68" s="89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1"/>
      <c r="AX68" s="89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1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89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1"/>
      <c r="DU68" s="222"/>
      <c r="DV68" s="222"/>
    </row>
    <row r="69" spans="2:126" ht="12.75">
      <c r="B69" s="80"/>
      <c r="C69" s="81"/>
      <c r="D69" s="81"/>
      <c r="E69" s="81"/>
      <c r="F69" s="81"/>
      <c r="G69" s="81"/>
      <c r="H69" s="81"/>
      <c r="I69" s="81"/>
      <c r="J69" s="82"/>
      <c r="K69" s="92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4"/>
      <c r="AX69" s="92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4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92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4"/>
      <c r="DU69" s="222"/>
      <c r="DV69" s="222"/>
    </row>
    <row r="70" spans="2:126" ht="75.75" customHeight="1">
      <c r="B70" s="80"/>
      <c r="C70" s="81"/>
      <c r="D70" s="81"/>
      <c r="E70" s="81"/>
      <c r="F70" s="81"/>
      <c r="G70" s="81"/>
      <c r="H70" s="81"/>
      <c r="I70" s="81"/>
      <c r="J70" s="82"/>
      <c r="K70" s="130" t="s">
        <v>35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2"/>
      <c r="X70" s="130" t="s">
        <v>36</v>
      </c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2"/>
      <c r="AK70" s="130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2"/>
      <c r="AX70" s="140" t="s">
        <v>37</v>
      </c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2"/>
      <c r="BK70" s="133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5"/>
      <c r="BX70" s="203" t="str">
        <f>BX19</f>
        <v>наименование показателя</v>
      </c>
      <c r="BY70" s="204"/>
      <c r="BZ70" s="204"/>
      <c r="CA70" s="204"/>
      <c r="CB70" s="204"/>
      <c r="CC70" s="204"/>
      <c r="CD70" s="204"/>
      <c r="CE70" s="204"/>
      <c r="CF70" s="204"/>
      <c r="CG70" s="204"/>
      <c r="CH70" s="205"/>
      <c r="CI70" s="203" t="str">
        <f>CI19</f>
        <v>единица измерения по ОКЕИ</v>
      </c>
      <c r="CJ70" s="204"/>
      <c r="CK70" s="204"/>
      <c r="CL70" s="204"/>
      <c r="CM70" s="204"/>
      <c r="CN70" s="204"/>
      <c r="CO70" s="204"/>
      <c r="CP70" s="204"/>
      <c r="CQ70" s="204"/>
      <c r="CR70" s="205"/>
      <c r="CS70" s="89" t="s">
        <v>9</v>
      </c>
      <c r="CT70" s="90"/>
      <c r="CU70" s="90"/>
      <c r="CV70" s="91"/>
      <c r="CW70" s="86" t="str">
        <f>CZ32</f>
        <v>2022 год</v>
      </c>
      <c r="CX70" s="87"/>
      <c r="CY70" s="87"/>
      <c r="CZ70" s="87"/>
      <c r="DA70" s="87"/>
      <c r="DB70" s="87"/>
      <c r="DC70" s="87"/>
      <c r="DD70" s="87"/>
      <c r="DE70" s="86" t="str">
        <f>DG32</f>
        <v>2023 год</v>
      </c>
      <c r="DF70" s="87"/>
      <c r="DG70" s="87"/>
      <c r="DH70" s="87"/>
      <c r="DI70" s="87"/>
      <c r="DJ70" s="87"/>
      <c r="DK70" s="87"/>
      <c r="DL70" s="88"/>
      <c r="DM70" s="87" t="str">
        <f>DN32</f>
        <v>2024 год</v>
      </c>
      <c r="DN70" s="87"/>
      <c r="DO70" s="87"/>
      <c r="DP70" s="87"/>
      <c r="DQ70" s="87"/>
      <c r="DR70" s="87"/>
      <c r="DS70" s="87"/>
      <c r="DT70" s="88"/>
      <c r="DU70" s="29" t="s">
        <v>104</v>
      </c>
      <c r="DV70" s="29" t="s">
        <v>105</v>
      </c>
    </row>
    <row r="71" spans="2:126" ht="12.75">
      <c r="B71" s="109">
        <v>1</v>
      </c>
      <c r="C71" s="109"/>
      <c r="D71" s="109"/>
      <c r="E71" s="109"/>
      <c r="F71" s="109"/>
      <c r="G71" s="109"/>
      <c r="H71" s="109"/>
      <c r="I71" s="109"/>
      <c r="J71" s="109"/>
      <c r="K71" s="109">
        <v>2</v>
      </c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>
        <v>3</v>
      </c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>
        <v>4</v>
      </c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>
        <v>5</v>
      </c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>
        <v>6</v>
      </c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>
        <v>7</v>
      </c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>
        <v>8</v>
      </c>
      <c r="CJ71" s="109"/>
      <c r="CK71" s="109"/>
      <c r="CL71" s="109"/>
      <c r="CM71" s="109"/>
      <c r="CN71" s="109"/>
      <c r="CO71" s="109"/>
      <c r="CP71" s="109"/>
      <c r="CQ71" s="109"/>
      <c r="CR71" s="109"/>
      <c r="CS71" s="109">
        <v>9</v>
      </c>
      <c r="CT71" s="109"/>
      <c r="CU71" s="109"/>
      <c r="CV71" s="109"/>
      <c r="CW71" s="109">
        <v>10</v>
      </c>
      <c r="CX71" s="109"/>
      <c r="CY71" s="109"/>
      <c r="CZ71" s="109"/>
      <c r="DA71" s="109"/>
      <c r="DB71" s="109"/>
      <c r="DC71" s="109"/>
      <c r="DD71" s="109"/>
      <c r="DE71" s="109">
        <v>11</v>
      </c>
      <c r="DF71" s="109"/>
      <c r="DG71" s="109"/>
      <c r="DH71" s="109"/>
      <c r="DI71" s="109"/>
      <c r="DJ71" s="109"/>
      <c r="DK71" s="109"/>
      <c r="DL71" s="109"/>
      <c r="DM71" s="109">
        <v>12</v>
      </c>
      <c r="DN71" s="109"/>
      <c r="DO71" s="109"/>
      <c r="DP71" s="109"/>
      <c r="DQ71" s="109"/>
      <c r="DR71" s="109"/>
      <c r="DS71" s="109"/>
      <c r="DT71" s="109"/>
      <c r="DU71" s="20">
        <v>13</v>
      </c>
      <c r="DV71" s="21">
        <v>14</v>
      </c>
    </row>
    <row r="72" spans="2:126" ht="19.5" customHeight="1">
      <c r="B72" s="136" t="s">
        <v>127</v>
      </c>
      <c r="C72" s="136"/>
      <c r="D72" s="136"/>
      <c r="E72" s="136"/>
      <c r="F72" s="136"/>
      <c r="G72" s="136"/>
      <c r="H72" s="136"/>
      <c r="I72" s="136"/>
      <c r="J72" s="136"/>
      <c r="K72" s="155" t="s">
        <v>130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 t="s">
        <v>134</v>
      </c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6" t="s">
        <v>111</v>
      </c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69" t="s">
        <v>38</v>
      </c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86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8"/>
      <c r="BX72" s="138" t="s">
        <v>39</v>
      </c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209" t="s">
        <v>40</v>
      </c>
      <c r="CJ72" s="209"/>
      <c r="CK72" s="209"/>
      <c r="CL72" s="209"/>
      <c r="CM72" s="209"/>
      <c r="CN72" s="209"/>
      <c r="CO72" s="209"/>
      <c r="CP72" s="209"/>
      <c r="CQ72" s="209"/>
      <c r="CR72" s="209"/>
      <c r="CS72" s="196" t="s">
        <v>32</v>
      </c>
      <c r="CT72" s="196"/>
      <c r="CU72" s="196"/>
      <c r="CV72" s="196"/>
      <c r="CW72" s="208">
        <v>90</v>
      </c>
      <c r="CX72" s="208"/>
      <c r="CY72" s="208"/>
      <c r="CZ72" s="208"/>
      <c r="DA72" s="208"/>
      <c r="DB72" s="208"/>
      <c r="DC72" s="208"/>
      <c r="DD72" s="208"/>
      <c r="DE72" s="208">
        <v>90</v>
      </c>
      <c r="DF72" s="208"/>
      <c r="DG72" s="208"/>
      <c r="DH72" s="208"/>
      <c r="DI72" s="208"/>
      <c r="DJ72" s="208"/>
      <c r="DK72" s="208"/>
      <c r="DL72" s="208"/>
      <c r="DM72" s="208">
        <v>90</v>
      </c>
      <c r="DN72" s="208"/>
      <c r="DO72" s="208"/>
      <c r="DP72" s="208"/>
      <c r="DQ72" s="208"/>
      <c r="DR72" s="208"/>
      <c r="DS72" s="208"/>
      <c r="DT72" s="208"/>
      <c r="DU72" s="31">
        <v>10</v>
      </c>
      <c r="DV72" s="31"/>
    </row>
    <row r="73" spans="2:126" ht="48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1"/>
      <c r="BX73" s="211" t="s">
        <v>62</v>
      </c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2" t="s">
        <v>40</v>
      </c>
      <c r="CJ73" s="212"/>
      <c r="CK73" s="212"/>
      <c r="CL73" s="212"/>
      <c r="CM73" s="212"/>
      <c r="CN73" s="212"/>
      <c r="CO73" s="212"/>
      <c r="CP73" s="212"/>
      <c r="CQ73" s="212"/>
      <c r="CR73" s="212"/>
      <c r="CS73" s="210" t="s">
        <v>32</v>
      </c>
      <c r="CT73" s="210"/>
      <c r="CU73" s="210"/>
      <c r="CV73" s="210"/>
      <c r="CW73" s="137">
        <v>0</v>
      </c>
      <c r="CX73" s="137"/>
      <c r="CY73" s="137"/>
      <c r="CZ73" s="137"/>
      <c r="DA73" s="137"/>
      <c r="DB73" s="137"/>
      <c r="DC73" s="137"/>
      <c r="DD73" s="137"/>
      <c r="DE73" s="137">
        <f>CW73</f>
        <v>0</v>
      </c>
      <c r="DF73" s="137"/>
      <c r="DG73" s="137"/>
      <c r="DH73" s="137"/>
      <c r="DI73" s="137"/>
      <c r="DJ73" s="137"/>
      <c r="DK73" s="137"/>
      <c r="DL73" s="137"/>
      <c r="DM73" s="137">
        <f>DE73</f>
        <v>0</v>
      </c>
      <c r="DN73" s="137"/>
      <c r="DO73" s="137"/>
      <c r="DP73" s="137"/>
      <c r="DQ73" s="137"/>
      <c r="DR73" s="137"/>
      <c r="DS73" s="137"/>
      <c r="DT73" s="137"/>
      <c r="DU73" s="34">
        <v>10</v>
      </c>
      <c r="DV73" s="32"/>
    </row>
    <row r="74" spans="2:126" ht="4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89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1"/>
      <c r="BX74" s="211" t="s">
        <v>63</v>
      </c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2" t="s">
        <v>40</v>
      </c>
      <c r="CJ74" s="212"/>
      <c r="CK74" s="212"/>
      <c r="CL74" s="212"/>
      <c r="CM74" s="212"/>
      <c r="CN74" s="212"/>
      <c r="CO74" s="212"/>
      <c r="CP74" s="212"/>
      <c r="CQ74" s="212"/>
      <c r="CR74" s="212"/>
      <c r="CS74" s="210" t="s">
        <v>32</v>
      </c>
      <c r="CT74" s="210"/>
      <c r="CU74" s="210"/>
      <c r="CV74" s="210"/>
      <c r="CW74" s="137">
        <v>0</v>
      </c>
      <c r="CX74" s="137"/>
      <c r="CY74" s="137"/>
      <c r="CZ74" s="137"/>
      <c r="DA74" s="137"/>
      <c r="DB74" s="137"/>
      <c r="DC74" s="137"/>
      <c r="DD74" s="137"/>
      <c r="DE74" s="137">
        <f>CW74</f>
        <v>0</v>
      </c>
      <c r="DF74" s="137"/>
      <c r="DG74" s="137"/>
      <c r="DH74" s="137"/>
      <c r="DI74" s="137"/>
      <c r="DJ74" s="137"/>
      <c r="DK74" s="137"/>
      <c r="DL74" s="137"/>
      <c r="DM74" s="137">
        <f>DE74</f>
        <v>0</v>
      </c>
      <c r="DN74" s="137"/>
      <c r="DO74" s="137"/>
      <c r="DP74" s="137"/>
      <c r="DQ74" s="137"/>
      <c r="DR74" s="137"/>
      <c r="DS74" s="137"/>
      <c r="DT74" s="137"/>
      <c r="DU74" s="35">
        <v>10</v>
      </c>
      <c r="DV74" s="33"/>
    </row>
    <row r="75" spans="2:126" ht="99" customHeight="1">
      <c r="B75" s="136" t="s">
        <v>98</v>
      </c>
      <c r="C75" s="136"/>
      <c r="D75" s="136"/>
      <c r="E75" s="136"/>
      <c r="F75" s="136"/>
      <c r="G75" s="136"/>
      <c r="H75" s="136"/>
      <c r="I75" s="136"/>
      <c r="J75" s="136"/>
      <c r="K75" s="155" t="s">
        <v>130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 t="s">
        <v>135</v>
      </c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6" t="s">
        <v>111</v>
      </c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69" t="s">
        <v>38</v>
      </c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89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1"/>
      <c r="BX75" s="211" t="s">
        <v>64</v>
      </c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2" t="s">
        <v>42</v>
      </c>
      <c r="CJ75" s="212"/>
      <c r="CK75" s="212"/>
      <c r="CL75" s="212"/>
      <c r="CM75" s="212"/>
      <c r="CN75" s="212"/>
      <c r="CO75" s="212"/>
      <c r="CP75" s="212"/>
      <c r="CQ75" s="212"/>
      <c r="CR75" s="212"/>
      <c r="CS75" s="210" t="s">
        <v>32</v>
      </c>
      <c r="CT75" s="210"/>
      <c r="CU75" s="210"/>
      <c r="CV75" s="210"/>
      <c r="CW75" s="137">
        <v>0</v>
      </c>
      <c r="CX75" s="137"/>
      <c r="CY75" s="137"/>
      <c r="CZ75" s="137"/>
      <c r="DA75" s="137"/>
      <c r="DB75" s="137"/>
      <c r="DC75" s="137"/>
      <c r="DD75" s="137"/>
      <c r="DE75" s="137">
        <v>0</v>
      </c>
      <c r="DF75" s="137"/>
      <c r="DG75" s="137"/>
      <c r="DH75" s="137"/>
      <c r="DI75" s="137"/>
      <c r="DJ75" s="137"/>
      <c r="DK75" s="137"/>
      <c r="DL75" s="137"/>
      <c r="DM75" s="137">
        <v>0</v>
      </c>
      <c r="DN75" s="137"/>
      <c r="DO75" s="137"/>
      <c r="DP75" s="137"/>
      <c r="DQ75" s="137"/>
      <c r="DR75" s="137"/>
      <c r="DS75" s="137"/>
      <c r="DT75" s="137"/>
      <c r="DU75" s="36">
        <v>10</v>
      </c>
      <c r="DV75" s="31"/>
    </row>
    <row r="76" spans="2:126" ht="73.5" customHeight="1">
      <c r="B76" s="160" t="s">
        <v>128</v>
      </c>
      <c r="C76" s="161"/>
      <c r="D76" s="161"/>
      <c r="E76" s="161"/>
      <c r="F76" s="161"/>
      <c r="G76" s="161"/>
      <c r="H76" s="161"/>
      <c r="I76" s="161"/>
      <c r="J76" s="162"/>
      <c r="K76" s="163" t="str">
        <f>K75</f>
        <v>Обучающиеся, за исключением детей-инвалидов</v>
      </c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5"/>
      <c r="X76" s="163" t="str">
        <f>X75</f>
        <v>от 3 лет до 8 лет</v>
      </c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5"/>
      <c r="AK76" s="166" t="s">
        <v>129</v>
      </c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8"/>
      <c r="AX76" s="179" t="str">
        <f>AX75</f>
        <v>Очная</v>
      </c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1"/>
      <c r="BK76" s="92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211" t="s">
        <v>65</v>
      </c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2" t="s">
        <v>40</v>
      </c>
      <c r="CJ76" s="212"/>
      <c r="CK76" s="212"/>
      <c r="CL76" s="212"/>
      <c r="CM76" s="212"/>
      <c r="CN76" s="212"/>
      <c r="CO76" s="212"/>
      <c r="CP76" s="212"/>
      <c r="CQ76" s="212"/>
      <c r="CR76" s="212"/>
      <c r="CS76" s="210" t="s">
        <v>32</v>
      </c>
      <c r="CT76" s="210"/>
      <c r="CU76" s="210"/>
      <c r="CV76" s="210"/>
      <c r="CW76" s="137">
        <v>100</v>
      </c>
      <c r="CX76" s="137"/>
      <c r="CY76" s="137"/>
      <c r="CZ76" s="137"/>
      <c r="DA76" s="137"/>
      <c r="DB76" s="137"/>
      <c r="DC76" s="137"/>
      <c r="DD76" s="137"/>
      <c r="DE76" s="137">
        <v>100</v>
      </c>
      <c r="DF76" s="137"/>
      <c r="DG76" s="137"/>
      <c r="DH76" s="137"/>
      <c r="DI76" s="137"/>
      <c r="DJ76" s="137"/>
      <c r="DK76" s="137"/>
      <c r="DL76" s="137"/>
      <c r="DM76" s="137">
        <v>100</v>
      </c>
      <c r="DN76" s="137"/>
      <c r="DO76" s="137"/>
      <c r="DP76" s="137"/>
      <c r="DQ76" s="137"/>
      <c r="DR76" s="137"/>
      <c r="DS76" s="137"/>
      <c r="DT76" s="137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.75">
      <c r="B78" s="3" t="s">
        <v>83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77" t="str">
        <f>B64</f>
        <v>Уникальный номер реестровой записи</v>
      </c>
      <c r="C80" s="78"/>
      <c r="D80" s="78"/>
      <c r="E80" s="78"/>
      <c r="F80" s="78"/>
      <c r="G80" s="78"/>
      <c r="H80" s="78"/>
      <c r="I80" s="78"/>
      <c r="J80" s="79"/>
      <c r="K80" s="86" t="str">
        <f>K64</f>
        <v>Показатель, характеризующий содержание муниципальной услуги (по справочникам)</v>
      </c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8"/>
      <c r="AO80" s="86" t="str">
        <f>AX64</f>
        <v>Показатель, характеризующий условия (формы) оказания муниципальной услуги (по справочникам)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8"/>
      <c r="BI80" s="146" t="str">
        <f>BI27</f>
        <v>Показатель объема муниципальной услуги</v>
      </c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 t="s">
        <v>113</v>
      </c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87" t="s">
        <v>159</v>
      </c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8"/>
      <c r="DU80" s="216" t="s">
        <v>103</v>
      </c>
      <c r="DV80" s="217"/>
    </row>
    <row r="81" spans="2:126" ht="12.75">
      <c r="B81" s="80"/>
      <c r="C81" s="81"/>
      <c r="D81" s="81"/>
      <c r="E81" s="81"/>
      <c r="F81" s="81"/>
      <c r="G81" s="81"/>
      <c r="H81" s="81"/>
      <c r="I81" s="81"/>
      <c r="J81" s="82"/>
      <c r="K81" s="89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1"/>
      <c r="AO81" s="89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1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1"/>
      <c r="DU81" s="218"/>
      <c r="DV81" s="219"/>
    </row>
    <row r="82" spans="2:126" ht="12.75">
      <c r="B82" s="80"/>
      <c r="C82" s="81"/>
      <c r="D82" s="81"/>
      <c r="E82" s="81"/>
      <c r="F82" s="81"/>
      <c r="G82" s="81"/>
      <c r="H82" s="81"/>
      <c r="I82" s="81"/>
      <c r="J82" s="82"/>
      <c r="K82" s="89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1"/>
      <c r="AO82" s="89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1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1"/>
      <c r="DU82" s="218"/>
      <c r="DV82" s="219"/>
    </row>
    <row r="83" spans="2:126" ht="12.75">
      <c r="B83" s="80"/>
      <c r="C83" s="81"/>
      <c r="D83" s="81"/>
      <c r="E83" s="81"/>
      <c r="F83" s="81"/>
      <c r="G83" s="81"/>
      <c r="H83" s="81"/>
      <c r="I83" s="81"/>
      <c r="J83" s="82"/>
      <c r="K83" s="89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1"/>
      <c r="AO83" s="89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1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1"/>
      <c r="DU83" s="218"/>
      <c r="DV83" s="219"/>
    </row>
    <row r="84" spans="2:126" ht="12.75">
      <c r="B84" s="80"/>
      <c r="C84" s="81"/>
      <c r="D84" s="81"/>
      <c r="E84" s="81"/>
      <c r="F84" s="81"/>
      <c r="G84" s="81"/>
      <c r="H84" s="81"/>
      <c r="I84" s="81"/>
      <c r="J84" s="82"/>
      <c r="K84" s="92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4"/>
      <c r="AO84" s="92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4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4"/>
      <c r="DU84" s="220"/>
      <c r="DV84" s="221"/>
    </row>
    <row r="85" spans="2:126" ht="72" customHeight="1">
      <c r="B85" s="80"/>
      <c r="C85" s="81"/>
      <c r="D85" s="81"/>
      <c r="E85" s="81"/>
      <c r="F85" s="81"/>
      <c r="G85" s="81"/>
      <c r="H85" s="81"/>
      <c r="I85" s="81"/>
      <c r="J85" s="82"/>
      <c r="K85" s="140" t="s">
        <v>35</v>
      </c>
      <c r="L85" s="141"/>
      <c r="M85" s="141"/>
      <c r="N85" s="141"/>
      <c r="O85" s="141"/>
      <c r="P85" s="141"/>
      <c r="Q85" s="141"/>
      <c r="R85" s="141"/>
      <c r="S85" s="141"/>
      <c r="T85" s="142"/>
      <c r="U85" s="140" t="s">
        <v>36</v>
      </c>
      <c r="V85" s="141"/>
      <c r="W85" s="141"/>
      <c r="X85" s="141"/>
      <c r="Y85" s="141"/>
      <c r="Z85" s="141"/>
      <c r="AA85" s="141"/>
      <c r="AB85" s="141"/>
      <c r="AC85" s="141"/>
      <c r="AD85" s="142"/>
      <c r="AE85" s="133"/>
      <c r="AF85" s="134"/>
      <c r="AG85" s="134"/>
      <c r="AH85" s="134"/>
      <c r="AI85" s="134"/>
      <c r="AJ85" s="134"/>
      <c r="AK85" s="134"/>
      <c r="AL85" s="134"/>
      <c r="AM85" s="134"/>
      <c r="AN85" s="135"/>
      <c r="AO85" s="95" t="s">
        <v>37</v>
      </c>
      <c r="AP85" s="96"/>
      <c r="AQ85" s="96"/>
      <c r="AR85" s="96"/>
      <c r="AS85" s="96"/>
      <c r="AT85" s="96"/>
      <c r="AU85" s="96"/>
      <c r="AV85" s="96"/>
      <c r="AW85" s="96"/>
      <c r="AX85" s="97"/>
      <c r="AY85" s="133"/>
      <c r="AZ85" s="134"/>
      <c r="BA85" s="134"/>
      <c r="BB85" s="134"/>
      <c r="BC85" s="134"/>
      <c r="BD85" s="134"/>
      <c r="BE85" s="134"/>
      <c r="BF85" s="134"/>
      <c r="BG85" s="134"/>
      <c r="BH85" s="135"/>
      <c r="BI85" s="157" t="str">
        <f>BX70</f>
        <v>наименование показателя</v>
      </c>
      <c r="BJ85" s="158"/>
      <c r="BK85" s="158"/>
      <c r="BL85" s="158"/>
      <c r="BM85" s="158"/>
      <c r="BN85" s="158"/>
      <c r="BO85" s="158"/>
      <c r="BP85" s="158"/>
      <c r="BQ85" s="158"/>
      <c r="BR85" s="159"/>
      <c r="BS85" s="157" t="str">
        <f>CI70</f>
        <v>единица измерения по ОКЕИ</v>
      </c>
      <c r="BT85" s="158"/>
      <c r="BU85" s="158"/>
      <c r="BV85" s="158"/>
      <c r="BW85" s="158"/>
      <c r="BX85" s="158"/>
      <c r="BY85" s="158"/>
      <c r="BZ85" s="159"/>
      <c r="CA85" s="153" t="s">
        <v>9</v>
      </c>
      <c r="CB85" s="129"/>
      <c r="CC85" s="129"/>
      <c r="CD85" s="154"/>
      <c r="CE85" s="146" t="str">
        <f>CW70</f>
        <v>2022 год</v>
      </c>
      <c r="CF85" s="146"/>
      <c r="CG85" s="146"/>
      <c r="CH85" s="146" t="str">
        <f>DE70</f>
        <v>2023 год</v>
      </c>
      <c r="CI85" s="146"/>
      <c r="CJ85" s="146"/>
      <c r="CK85" s="146"/>
      <c r="CL85" s="146"/>
      <c r="CM85" s="146"/>
      <c r="CN85" s="146"/>
      <c r="CO85" s="146"/>
      <c r="CP85" s="146"/>
      <c r="CQ85" s="146" t="str">
        <f>DM70</f>
        <v>2024 год</v>
      </c>
      <c r="CR85" s="146"/>
      <c r="CS85" s="146"/>
      <c r="CT85" s="146"/>
      <c r="CU85" s="146"/>
      <c r="CV85" s="146"/>
      <c r="CW85" s="146"/>
      <c r="CX85" s="146"/>
      <c r="CY85" s="146"/>
      <c r="CZ85" s="86" t="str">
        <f>CE85</f>
        <v>2022 год</v>
      </c>
      <c r="DA85" s="87"/>
      <c r="DB85" s="87"/>
      <c r="DC85" s="87"/>
      <c r="DD85" s="87"/>
      <c r="DE85" s="87"/>
      <c r="DF85" s="88"/>
      <c r="DG85" s="86" t="str">
        <f>CH85</f>
        <v>2023 год</v>
      </c>
      <c r="DH85" s="87"/>
      <c r="DI85" s="87"/>
      <c r="DJ85" s="87"/>
      <c r="DK85" s="87"/>
      <c r="DL85" s="87"/>
      <c r="DM85" s="88"/>
      <c r="DN85" s="86" t="str">
        <f>CQ85</f>
        <v>2024 год</v>
      </c>
      <c r="DO85" s="87"/>
      <c r="DP85" s="87"/>
      <c r="DQ85" s="87"/>
      <c r="DR85" s="87"/>
      <c r="DS85" s="87"/>
      <c r="DT85" s="88"/>
      <c r="DU85" s="28" t="s">
        <v>104</v>
      </c>
      <c r="DV85" s="28" t="s">
        <v>105</v>
      </c>
    </row>
    <row r="86" spans="2:126" ht="12.75">
      <c r="B86" s="109">
        <v>1</v>
      </c>
      <c r="C86" s="109"/>
      <c r="D86" s="109"/>
      <c r="E86" s="109"/>
      <c r="F86" s="109"/>
      <c r="G86" s="109"/>
      <c r="H86" s="109"/>
      <c r="I86" s="109"/>
      <c r="J86" s="109"/>
      <c r="K86" s="109">
        <v>2</v>
      </c>
      <c r="L86" s="109"/>
      <c r="M86" s="109"/>
      <c r="N86" s="109"/>
      <c r="O86" s="109"/>
      <c r="P86" s="109"/>
      <c r="Q86" s="109"/>
      <c r="R86" s="109"/>
      <c r="S86" s="109"/>
      <c r="T86" s="109"/>
      <c r="U86" s="109">
        <v>3</v>
      </c>
      <c r="V86" s="109"/>
      <c r="W86" s="109"/>
      <c r="X86" s="109"/>
      <c r="Y86" s="109"/>
      <c r="Z86" s="109"/>
      <c r="AA86" s="109"/>
      <c r="AB86" s="109"/>
      <c r="AC86" s="109"/>
      <c r="AD86" s="109"/>
      <c r="AE86" s="109">
        <v>4</v>
      </c>
      <c r="AF86" s="109"/>
      <c r="AG86" s="109"/>
      <c r="AH86" s="109"/>
      <c r="AI86" s="109"/>
      <c r="AJ86" s="109"/>
      <c r="AK86" s="109"/>
      <c r="AL86" s="109"/>
      <c r="AM86" s="109"/>
      <c r="AN86" s="109"/>
      <c r="AO86" s="109">
        <v>5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>
        <v>6</v>
      </c>
      <c r="AZ86" s="109"/>
      <c r="BA86" s="109"/>
      <c r="BB86" s="109"/>
      <c r="BC86" s="109"/>
      <c r="BD86" s="109"/>
      <c r="BE86" s="109"/>
      <c r="BF86" s="109"/>
      <c r="BG86" s="109"/>
      <c r="BH86" s="109"/>
      <c r="BI86" s="109">
        <v>7</v>
      </c>
      <c r="BJ86" s="109"/>
      <c r="BK86" s="109"/>
      <c r="BL86" s="109"/>
      <c r="BM86" s="109"/>
      <c r="BN86" s="109"/>
      <c r="BO86" s="109"/>
      <c r="BP86" s="109"/>
      <c r="BQ86" s="109"/>
      <c r="BR86" s="109"/>
      <c r="BS86" s="109">
        <v>8</v>
      </c>
      <c r="BT86" s="109"/>
      <c r="BU86" s="109"/>
      <c r="BV86" s="109"/>
      <c r="BW86" s="109"/>
      <c r="BX86" s="109"/>
      <c r="BY86" s="109"/>
      <c r="BZ86" s="109"/>
      <c r="CA86" s="109">
        <v>9</v>
      </c>
      <c r="CB86" s="109"/>
      <c r="CC86" s="109"/>
      <c r="CD86" s="109"/>
      <c r="CE86" s="182">
        <v>10</v>
      </c>
      <c r="CF86" s="183"/>
      <c r="CG86" s="184"/>
      <c r="CH86" s="182">
        <v>11</v>
      </c>
      <c r="CI86" s="183"/>
      <c r="CJ86" s="183"/>
      <c r="CK86" s="183"/>
      <c r="CL86" s="183"/>
      <c r="CM86" s="183"/>
      <c r="CN86" s="183"/>
      <c r="CO86" s="183"/>
      <c r="CP86" s="184"/>
      <c r="CQ86" s="182">
        <v>12</v>
      </c>
      <c r="CR86" s="183"/>
      <c r="CS86" s="183"/>
      <c r="CT86" s="183"/>
      <c r="CU86" s="183"/>
      <c r="CV86" s="183"/>
      <c r="CW86" s="183"/>
      <c r="CX86" s="183"/>
      <c r="CY86" s="184"/>
      <c r="CZ86" s="182">
        <v>13</v>
      </c>
      <c r="DA86" s="183"/>
      <c r="DB86" s="183"/>
      <c r="DC86" s="183"/>
      <c r="DD86" s="183"/>
      <c r="DE86" s="183"/>
      <c r="DF86" s="184"/>
      <c r="DG86" s="182">
        <v>14</v>
      </c>
      <c r="DH86" s="183"/>
      <c r="DI86" s="183"/>
      <c r="DJ86" s="183"/>
      <c r="DK86" s="183"/>
      <c r="DL86" s="183"/>
      <c r="DM86" s="184"/>
      <c r="DN86" s="182">
        <v>15</v>
      </c>
      <c r="DO86" s="183"/>
      <c r="DP86" s="183"/>
      <c r="DQ86" s="183"/>
      <c r="DR86" s="183"/>
      <c r="DS86" s="183"/>
      <c r="DT86" s="184"/>
      <c r="DU86" s="21">
        <v>16</v>
      </c>
      <c r="DV86" s="21">
        <v>17</v>
      </c>
    </row>
    <row r="87" spans="2:128" ht="53.25" customHeight="1">
      <c r="B87" s="170" t="str">
        <f>B72</f>
        <v>801011О.99.0БВ24ДУ82000</v>
      </c>
      <c r="C87" s="171"/>
      <c r="D87" s="171"/>
      <c r="E87" s="171"/>
      <c r="F87" s="171"/>
      <c r="G87" s="171"/>
      <c r="H87" s="171"/>
      <c r="I87" s="171"/>
      <c r="J87" s="172"/>
      <c r="K87" s="173" t="str">
        <f>K72</f>
        <v>Обучающиеся, за исключением детей-инвалидов</v>
      </c>
      <c r="L87" s="174"/>
      <c r="M87" s="174"/>
      <c r="N87" s="174"/>
      <c r="O87" s="174"/>
      <c r="P87" s="174"/>
      <c r="Q87" s="174"/>
      <c r="R87" s="174"/>
      <c r="S87" s="174"/>
      <c r="T87" s="175"/>
      <c r="U87" s="163" t="str">
        <f>X72</f>
        <v>от 1 года до 3 лет</v>
      </c>
      <c r="V87" s="164"/>
      <c r="W87" s="164"/>
      <c r="X87" s="164"/>
      <c r="Y87" s="164"/>
      <c r="Z87" s="164"/>
      <c r="AA87" s="164"/>
      <c r="AB87" s="164"/>
      <c r="AC87" s="164"/>
      <c r="AD87" s="165"/>
      <c r="AE87" s="166" t="str">
        <f>AK72</f>
        <v> группа полного дня</v>
      </c>
      <c r="AF87" s="167"/>
      <c r="AG87" s="167"/>
      <c r="AH87" s="167"/>
      <c r="AI87" s="167"/>
      <c r="AJ87" s="167"/>
      <c r="AK87" s="167"/>
      <c r="AL87" s="167"/>
      <c r="AM87" s="167"/>
      <c r="AN87" s="168"/>
      <c r="AO87" s="163" t="str">
        <f>AX72</f>
        <v>Очная</v>
      </c>
      <c r="AP87" s="164"/>
      <c r="AQ87" s="164"/>
      <c r="AR87" s="164"/>
      <c r="AS87" s="164"/>
      <c r="AT87" s="164"/>
      <c r="AU87" s="164"/>
      <c r="AV87" s="164"/>
      <c r="AW87" s="164"/>
      <c r="AX87" s="165"/>
      <c r="AY87" s="86"/>
      <c r="AZ87" s="87"/>
      <c r="BA87" s="87"/>
      <c r="BB87" s="87"/>
      <c r="BC87" s="87"/>
      <c r="BD87" s="87"/>
      <c r="BE87" s="87"/>
      <c r="BF87" s="87"/>
      <c r="BG87" s="87"/>
      <c r="BH87" s="88"/>
      <c r="BI87" s="213" t="s">
        <v>66</v>
      </c>
      <c r="BJ87" s="213"/>
      <c r="BK87" s="213"/>
      <c r="BL87" s="213"/>
      <c r="BM87" s="213"/>
      <c r="BN87" s="213"/>
      <c r="BO87" s="213"/>
      <c r="BP87" s="213"/>
      <c r="BQ87" s="213"/>
      <c r="BR87" s="213"/>
      <c r="BS87" s="213" t="s">
        <v>46</v>
      </c>
      <c r="BT87" s="213"/>
      <c r="BU87" s="213"/>
      <c r="BV87" s="213"/>
      <c r="BW87" s="213"/>
      <c r="BX87" s="213"/>
      <c r="BY87" s="213"/>
      <c r="BZ87" s="213"/>
      <c r="CA87" s="210" t="s">
        <v>47</v>
      </c>
      <c r="CB87" s="210"/>
      <c r="CC87" s="210"/>
      <c r="CD87" s="210"/>
      <c r="CE87" s="111">
        <f>CE34</f>
        <v>0</v>
      </c>
      <c r="CF87" s="112"/>
      <c r="CG87" s="113"/>
      <c r="CH87" s="111">
        <f>CH34</f>
        <v>0</v>
      </c>
      <c r="CI87" s="112"/>
      <c r="CJ87" s="112"/>
      <c r="CK87" s="112"/>
      <c r="CL87" s="112"/>
      <c r="CM87" s="112"/>
      <c r="CN87" s="112"/>
      <c r="CO87" s="112"/>
      <c r="CP87" s="113"/>
      <c r="CQ87" s="114">
        <f>CP34</f>
        <v>0</v>
      </c>
      <c r="CR87" s="114"/>
      <c r="CS87" s="114"/>
      <c r="CT87" s="114"/>
      <c r="CU87" s="114"/>
      <c r="CV87" s="114"/>
      <c r="CW87" s="114"/>
      <c r="CX87" s="114"/>
      <c r="CY87" s="114"/>
      <c r="CZ87" s="111"/>
      <c r="DA87" s="112"/>
      <c r="DB87" s="112"/>
      <c r="DC87" s="112"/>
      <c r="DD87" s="112"/>
      <c r="DE87" s="112"/>
      <c r="DF87" s="113"/>
      <c r="DG87" s="105" t="s">
        <v>32</v>
      </c>
      <c r="DH87" s="106"/>
      <c r="DI87" s="106"/>
      <c r="DJ87" s="106"/>
      <c r="DK87" s="106"/>
      <c r="DL87" s="106"/>
      <c r="DM87" s="107"/>
      <c r="DN87" s="105" t="s">
        <v>32</v>
      </c>
      <c r="DO87" s="106"/>
      <c r="DP87" s="106"/>
      <c r="DQ87" s="106"/>
      <c r="DR87" s="106"/>
      <c r="DS87" s="106"/>
      <c r="DT87" s="107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0" t="str">
        <f>B75</f>
        <v>801011О.99.0.БВ24ДН82000</v>
      </c>
      <c r="C88" s="171"/>
      <c r="D88" s="171"/>
      <c r="E88" s="171"/>
      <c r="F88" s="171"/>
      <c r="G88" s="171"/>
      <c r="H88" s="171"/>
      <c r="I88" s="171"/>
      <c r="J88" s="172"/>
      <c r="K88" s="173" t="str">
        <f>K75</f>
        <v>Обучающиеся, за исключением детей-инвалидов</v>
      </c>
      <c r="L88" s="174"/>
      <c r="M88" s="174"/>
      <c r="N88" s="174"/>
      <c r="O88" s="174"/>
      <c r="P88" s="174"/>
      <c r="Q88" s="174"/>
      <c r="R88" s="174"/>
      <c r="S88" s="174"/>
      <c r="T88" s="175"/>
      <c r="U88" s="163" t="str">
        <f>X75</f>
        <v>от 3 лет до 8 лет</v>
      </c>
      <c r="V88" s="164"/>
      <c r="W88" s="164"/>
      <c r="X88" s="164"/>
      <c r="Y88" s="164"/>
      <c r="Z88" s="164"/>
      <c r="AA88" s="164"/>
      <c r="AB88" s="164"/>
      <c r="AC88" s="164"/>
      <c r="AD88" s="165"/>
      <c r="AE88" s="166" t="str">
        <f>AK75</f>
        <v> группа полного дня</v>
      </c>
      <c r="AF88" s="167"/>
      <c r="AG88" s="167"/>
      <c r="AH88" s="167"/>
      <c r="AI88" s="167"/>
      <c r="AJ88" s="167"/>
      <c r="AK88" s="167"/>
      <c r="AL88" s="167"/>
      <c r="AM88" s="167"/>
      <c r="AN88" s="168"/>
      <c r="AO88" s="163" t="s">
        <v>38</v>
      </c>
      <c r="AP88" s="164"/>
      <c r="AQ88" s="164"/>
      <c r="AR88" s="164"/>
      <c r="AS88" s="164"/>
      <c r="AT88" s="164"/>
      <c r="AU88" s="164"/>
      <c r="AV88" s="164"/>
      <c r="AW88" s="164"/>
      <c r="AX88" s="165"/>
      <c r="AY88" s="89"/>
      <c r="AZ88" s="90"/>
      <c r="BA88" s="90"/>
      <c r="BB88" s="90"/>
      <c r="BC88" s="90"/>
      <c r="BD88" s="90"/>
      <c r="BE88" s="90"/>
      <c r="BF88" s="90"/>
      <c r="BG88" s="90"/>
      <c r="BH88" s="91"/>
      <c r="BI88" s="213" t="s">
        <v>66</v>
      </c>
      <c r="BJ88" s="213"/>
      <c r="BK88" s="213"/>
      <c r="BL88" s="213"/>
      <c r="BM88" s="213"/>
      <c r="BN88" s="213"/>
      <c r="BO88" s="213"/>
      <c r="BP88" s="213"/>
      <c r="BQ88" s="213"/>
      <c r="BR88" s="213"/>
      <c r="BS88" s="213" t="s">
        <v>46</v>
      </c>
      <c r="BT88" s="213"/>
      <c r="BU88" s="213"/>
      <c r="BV88" s="213"/>
      <c r="BW88" s="213"/>
      <c r="BX88" s="213"/>
      <c r="BY88" s="213"/>
      <c r="BZ88" s="213"/>
      <c r="CA88" s="210" t="s">
        <v>47</v>
      </c>
      <c r="CB88" s="210"/>
      <c r="CC88" s="210"/>
      <c r="CD88" s="210"/>
      <c r="CE88" s="111">
        <f>CE35</f>
        <v>82</v>
      </c>
      <c r="CF88" s="112"/>
      <c r="CG88" s="113"/>
      <c r="CH88" s="111">
        <f>CH35</f>
        <v>82</v>
      </c>
      <c r="CI88" s="112"/>
      <c r="CJ88" s="112"/>
      <c r="CK88" s="112"/>
      <c r="CL88" s="112"/>
      <c r="CM88" s="112"/>
      <c r="CN88" s="112"/>
      <c r="CO88" s="112"/>
      <c r="CP88" s="113"/>
      <c r="CQ88" s="114">
        <f>CP35</f>
        <v>82</v>
      </c>
      <c r="CR88" s="114"/>
      <c r="CS88" s="114"/>
      <c r="CT88" s="114"/>
      <c r="CU88" s="114"/>
      <c r="CV88" s="114"/>
      <c r="CW88" s="114"/>
      <c r="CX88" s="114"/>
      <c r="CY88" s="114"/>
      <c r="CZ88" s="105" t="s">
        <v>32</v>
      </c>
      <c r="DA88" s="106"/>
      <c r="DB88" s="106"/>
      <c r="DC88" s="106"/>
      <c r="DD88" s="106"/>
      <c r="DE88" s="106"/>
      <c r="DF88" s="107"/>
      <c r="DG88" s="105" t="s">
        <v>32</v>
      </c>
      <c r="DH88" s="106"/>
      <c r="DI88" s="106"/>
      <c r="DJ88" s="106"/>
      <c r="DK88" s="106"/>
      <c r="DL88" s="106"/>
      <c r="DM88" s="107"/>
      <c r="DN88" s="105" t="s">
        <v>32</v>
      </c>
      <c r="DO88" s="106"/>
      <c r="DP88" s="106"/>
      <c r="DQ88" s="106"/>
      <c r="DR88" s="106"/>
      <c r="DS88" s="106"/>
      <c r="DT88" s="107"/>
      <c r="DU88" s="39">
        <v>10</v>
      </c>
      <c r="DV88" s="40">
        <f>CE88*0.1</f>
        <v>8.200000000000001</v>
      </c>
      <c r="DX88" s="26">
        <f>CE87+CE88+CE89</f>
        <v>82</v>
      </c>
    </row>
    <row r="89" spans="2:128" ht="71.25" customHeight="1">
      <c r="B89" s="170" t="str">
        <f>B76</f>
        <v>801011О.99.0.БВ24ДН80000</v>
      </c>
      <c r="C89" s="171"/>
      <c r="D89" s="171"/>
      <c r="E89" s="171"/>
      <c r="F89" s="171"/>
      <c r="G89" s="171"/>
      <c r="H89" s="171"/>
      <c r="I89" s="171"/>
      <c r="J89" s="172"/>
      <c r="K89" s="173" t="str">
        <f>K76</f>
        <v>Обучающиеся, за исключением детей-инвалидов</v>
      </c>
      <c r="L89" s="174"/>
      <c r="M89" s="174"/>
      <c r="N89" s="174"/>
      <c r="O89" s="174"/>
      <c r="P89" s="174"/>
      <c r="Q89" s="174"/>
      <c r="R89" s="174"/>
      <c r="S89" s="174"/>
      <c r="T89" s="175"/>
      <c r="U89" s="163" t="str">
        <f>X76</f>
        <v>от 3 лет до 8 лет</v>
      </c>
      <c r="V89" s="164"/>
      <c r="W89" s="164"/>
      <c r="X89" s="164"/>
      <c r="Y89" s="164"/>
      <c r="Z89" s="164"/>
      <c r="AA89" s="164"/>
      <c r="AB89" s="164"/>
      <c r="AC89" s="164"/>
      <c r="AD89" s="165"/>
      <c r="AE89" s="176" t="str">
        <f>AK76</f>
        <v> группа кратковременного пребывания детей</v>
      </c>
      <c r="AF89" s="177"/>
      <c r="AG89" s="177"/>
      <c r="AH89" s="177"/>
      <c r="AI89" s="177"/>
      <c r="AJ89" s="177"/>
      <c r="AK89" s="177"/>
      <c r="AL89" s="177"/>
      <c r="AM89" s="177"/>
      <c r="AN89" s="178"/>
      <c r="AO89" s="163" t="s">
        <v>38</v>
      </c>
      <c r="AP89" s="164"/>
      <c r="AQ89" s="164"/>
      <c r="AR89" s="164"/>
      <c r="AS89" s="164"/>
      <c r="AT89" s="164"/>
      <c r="AU89" s="164"/>
      <c r="AV89" s="164"/>
      <c r="AW89" s="164"/>
      <c r="AX89" s="165"/>
      <c r="AY89" s="92"/>
      <c r="AZ89" s="93"/>
      <c r="BA89" s="93"/>
      <c r="BB89" s="93"/>
      <c r="BC89" s="93"/>
      <c r="BD89" s="93"/>
      <c r="BE89" s="93"/>
      <c r="BF89" s="93"/>
      <c r="BG89" s="93"/>
      <c r="BH89" s="94"/>
      <c r="BI89" s="212" t="s">
        <v>66</v>
      </c>
      <c r="BJ89" s="212"/>
      <c r="BK89" s="212"/>
      <c r="BL89" s="212"/>
      <c r="BM89" s="212"/>
      <c r="BN89" s="212"/>
      <c r="BO89" s="212"/>
      <c r="BP89" s="212"/>
      <c r="BQ89" s="212"/>
      <c r="BR89" s="212"/>
      <c r="BS89" s="212" t="s">
        <v>46</v>
      </c>
      <c r="BT89" s="212"/>
      <c r="BU89" s="212"/>
      <c r="BV89" s="212"/>
      <c r="BW89" s="212"/>
      <c r="BX89" s="212"/>
      <c r="BY89" s="212"/>
      <c r="BZ89" s="212"/>
      <c r="CA89" s="210" t="s">
        <v>47</v>
      </c>
      <c r="CB89" s="210"/>
      <c r="CC89" s="210"/>
      <c r="CD89" s="210"/>
      <c r="CE89" s="111">
        <v>0</v>
      </c>
      <c r="CF89" s="112"/>
      <c r="CG89" s="113"/>
      <c r="CH89" s="111">
        <f>CE89</f>
        <v>0</v>
      </c>
      <c r="CI89" s="112"/>
      <c r="CJ89" s="112"/>
      <c r="CK89" s="112"/>
      <c r="CL89" s="112"/>
      <c r="CM89" s="112"/>
      <c r="CN89" s="112"/>
      <c r="CO89" s="112"/>
      <c r="CP89" s="113"/>
      <c r="CQ89" s="114">
        <f>CH89</f>
        <v>0</v>
      </c>
      <c r="CR89" s="114"/>
      <c r="CS89" s="114"/>
      <c r="CT89" s="114"/>
      <c r="CU89" s="114"/>
      <c r="CV89" s="114"/>
      <c r="CW89" s="114"/>
      <c r="CX89" s="114"/>
      <c r="CY89" s="114"/>
      <c r="CZ89" s="105" t="s">
        <v>32</v>
      </c>
      <c r="DA89" s="106"/>
      <c r="DB89" s="106"/>
      <c r="DC89" s="106"/>
      <c r="DD89" s="106"/>
      <c r="DE89" s="106"/>
      <c r="DF89" s="107"/>
      <c r="DG89" s="105" t="s">
        <v>32</v>
      </c>
      <c r="DH89" s="106"/>
      <c r="DI89" s="106"/>
      <c r="DJ89" s="106"/>
      <c r="DK89" s="106"/>
      <c r="DL89" s="106"/>
      <c r="DM89" s="107"/>
      <c r="DN89" s="105" t="s">
        <v>32</v>
      </c>
      <c r="DO89" s="106"/>
      <c r="DP89" s="106"/>
      <c r="DQ89" s="106"/>
      <c r="DR89" s="106"/>
      <c r="DS89" s="106"/>
      <c r="DT89" s="107"/>
      <c r="DU89" s="39">
        <v>10</v>
      </c>
      <c r="DV89" s="40">
        <f>CE89*0.1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.75">
      <c r="B91" s="3" t="s">
        <v>10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33" t="s">
        <v>11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5"/>
    </row>
    <row r="94" spans="2:124" ht="12.75">
      <c r="B94" s="133" t="s">
        <v>12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5"/>
      <c r="S94" s="133" t="s">
        <v>13</v>
      </c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5"/>
      <c r="AN94" s="134" t="s">
        <v>14</v>
      </c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5"/>
      <c r="AZ94" s="134" t="s">
        <v>7</v>
      </c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5"/>
      <c r="BL94" s="133" t="s">
        <v>8</v>
      </c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5"/>
    </row>
    <row r="95" spans="2:124" ht="12.75">
      <c r="B95" s="109">
        <v>1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>
        <v>2</v>
      </c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>
        <v>3</v>
      </c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>
        <v>4</v>
      </c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>
        <v>5</v>
      </c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84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3" t="s">
        <v>85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14" t="s">
        <v>95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</row>
    <row r="100" spans="2:124" ht="12.75">
      <c r="B100" s="202" t="s">
        <v>15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</row>
    <row r="101" spans="2:124" ht="15.75">
      <c r="B101" s="3" t="s">
        <v>86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0" t="s">
        <v>16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 t="s">
        <v>17</v>
      </c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 t="s">
        <v>18</v>
      </c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</row>
    <row r="103" spans="2:124" ht="12.75">
      <c r="B103" s="109">
        <v>1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>
        <v>2</v>
      </c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>
        <v>3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</row>
    <row r="104" spans="2:124" ht="57" customHeight="1">
      <c r="B104" s="138" t="s">
        <v>48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 t="s">
        <v>67</v>
      </c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 t="s">
        <v>50</v>
      </c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</row>
    <row r="105" spans="2:124" ht="18.75" customHeight="1">
      <c r="B105" s="138" t="s">
        <v>51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 t="s">
        <v>52</v>
      </c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 t="s">
        <v>53</v>
      </c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</row>
    <row r="106" spans="2:124" ht="12.75">
      <c r="B106" s="138" t="s">
        <v>54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 t="s">
        <v>55</v>
      </c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 t="s">
        <v>56</v>
      </c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</row>
    <row r="107" spans="2:124" ht="116.25" customHeight="1">
      <c r="B107" s="138" t="s">
        <v>57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99" t="s">
        <v>58</v>
      </c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 t="s">
        <v>59</v>
      </c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tabSelected="1" view="pageBreakPreview" zoomScale="90" zoomScaleSheetLayoutView="90" zoomScalePageLayoutView="0" workbookViewId="0" topLeftCell="A10">
      <selection activeCell="B8" sqref="B8:AK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87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4" t="s">
        <v>68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77" t="s">
        <v>20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9"/>
      <c r="AL8" s="77" t="s">
        <v>21</v>
      </c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9"/>
      <c r="BV8" s="86" t="s">
        <v>162</v>
      </c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8"/>
    </row>
    <row r="9" spans="2:124" ht="33" customHeight="1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  <c r="AL9" s="80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2"/>
      <c r="BV9" s="89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1"/>
    </row>
    <row r="10" spans="2:124" ht="15.75">
      <c r="B10" s="225">
        <v>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>
        <v>2</v>
      </c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>
        <v>3</v>
      </c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</row>
    <row r="11" spans="2:124" ht="47.25" customHeight="1">
      <c r="B11" s="156" t="s">
        <v>138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 t="s">
        <v>56</v>
      </c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66" t="s">
        <v>118</v>
      </c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8"/>
    </row>
    <row r="12" spans="2:124" ht="84" customHeight="1">
      <c r="B12" s="156" t="s">
        <v>139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 t="s">
        <v>69</v>
      </c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 t="s">
        <v>76</v>
      </c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</row>
    <row r="13" spans="2:124" ht="33.75" customHeight="1">
      <c r="B13" s="156" t="s">
        <v>140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 t="s">
        <v>70</v>
      </c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86" t="s">
        <v>77</v>
      </c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8"/>
    </row>
    <row r="14" spans="2:124" ht="34.5" customHeight="1">
      <c r="B14" s="156" t="s">
        <v>141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 t="s">
        <v>71</v>
      </c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227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</row>
    <row r="18" spans="2:124" ht="15.75">
      <c r="B18" s="3" t="s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26" t="s">
        <v>72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</row>
    <row r="20" spans="2:124" ht="15.75">
      <c r="B20" s="3" t="s">
        <v>91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201" t="s">
        <v>99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</row>
    <row r="22" spans="2:124" ht="15.75">
      <c r="B22" s="236" t="s">
        <v>163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</row>
    <row r="23" spans="2:124" ht="15.75">
      <c r="B23" s="3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.75">
      <c r="B24" s="201" t="s">
        <v>133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</row>
    <row r="25" spans="2:124" ht="15.75">
      <c r="B25" s="3" t="s">
        <v>93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</row>
  </sheetData>
  <sheetProtection/>
  <mergeCells count="26">
    <mergeCell ref="B22:BE22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2021-12-29T11:28:10Z</cp:lastPrinted>
  <dcterms:created xsi:type="dcterms:W3CDTF">2008-12-12T15:11:55Z</dcterms:created>
  <dcterms:modified xsi:type="dcterms:W3CDTF">2022-07-19T07:25:33Z</dcterms:modified>
  <cp:category/>
  <cp:version/>
  <cp:contentType/>
  <cp:contentStatus/>
</cp:coreProperties>
</file>