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28" windowHeight="9360" activeTab="3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2'!$J$19</definedName>
    <definedName name="_KU21">#REF!</definedName>
    <definedName name="_XA21" localSheetId="1">'Лист 2'!$W$19</definedName>
    <definedName name="_XA21">#REF!</definedName>
    <definedName name="AKAU21" localSheetId="1">'Лист 2'!$AJ$19</definedName>
    <definedName name="AKAU21">#REF!</definedName>
    <definedName name="AXBH21" localSheetId="1">'Лист 2'!$AW$19</definedName>
    <definedName name="AXBH21">#REF!</definedName>
    <definedName name="BKBU21" localSheetId="1">'Лист 2'!$BJ$19</definedName>
    <definedName name="BKBU21">#REF!</definedName>
    <definedName name="IS_DOCUMENT" localSheetId="0">'Лист 1'!$A$24</definedName>
    <definedName name="IS_DOCUMENT" localSheetId="1">'Лист 2'!$A$159</definedName>
    <definedName name="IS_DOCUMENT" localSheetId="2">'Лист 3'!$A$1</definedName>
    <definedName name="IS_DOCUMENT" localSheetId="3">'Лист 4'!$A$16</definedName>
    <definedName name="_xlnm.Print_Area" localSheetId="1">'Лист 2'!$A$1:$DU$159</definedName>
    <definedName name="_xlnm.Print_Area" localSheetId="2">'Лист 3'!$A$1:$DS$3</definedName>
    <definedName name="_xlnm.Print_Area" localSheetId="3">'Лист 4'!$A$1:$DS$25</definedName>
  </definedNames>
  <calcPr fullCalcOnLoad="1"/>
</workbook>
</file>

<file path=xl/sharedStrings.xml><?xml version="1.0" encoding="utf-8"?>
<sst xmlns="http://schemas.openxmlformats.org/spreadsheetml/2006/main" count="440" uniqueCount="162">
  <si>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</si>
  <si>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</si>
  <si>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</si>
  <si>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</si>
  <si>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</si>
  <si>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</si>
  <si>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</si>
  <si>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</t>
  </si>
  <si>
    <t>Показатель, характеризующий</t>
  </si>
  <si>
    <t>номер</t>
  </si>
  <si>
    <t>условия (формы) оказания</t>
  </si>
  <si>
    <t>реестровой</t>
  </si>
  <si>
    <t>наименование</t>
  </si>
  <si>
    <t>записи</t>
  </si>
  <si>
    <t>код</t>
  </si>
  <si>
    <t>(наименование
показателя)</t>
  </si>
  <si>
    <t>Уникаль-</t>
  </si>
  <si>
    <t>Показатель, характеризую-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</si>
  <si>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</si>
  <si>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</si>
  <si>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</si>
  <si>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</si>
  <si>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</si>
  <si>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</si>
  <si>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</si>
  <si>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</si>
  <si>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</si>
  <si>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</si>
  <si>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</si>
  <si>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</si>
  <si>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</si>
  <si>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</si>
  <si>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</si>
  <si>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</si>
  <si>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</si>
  <si>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</si>
  <si>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</si>
  <si>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</si>
  <si>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</si>
  <si>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</si>
  <si>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</si>
  <si>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</si>
  <si>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</si>
  <si>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</si>
  <si>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</si>
  <si>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41-Общеобразовательная организация</t>
  </si>
  <si>
    <t>физические лица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</si>
  <si>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</si>
  <si>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</si>
  <si>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</si>
  <si>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</si>
  <si>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</si>
  <si>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</si>
  <si>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</si>
  <si>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</si>
  <si>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</si>
  <si>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</si>
  <si>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</si>
  <si>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</si>
  <si>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</si>
  <si>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</si>
  <si>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</si>
  <si>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</si>
  <si>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</si>
  <si>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</si>
  <si>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</si>
  <si>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</si>
  <si>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</si>
  <si>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</si>
  <si>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</si>
  <si>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</si>
  <si>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</si>
  <si>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</si>
  <si>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</si>
  <si>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Виды образовательных программ</t>
  </si>
  <si>
    <t>НЕ УКАЗАНО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</si>
  <si>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</si>
  <si>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</si>
  <si>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</si>
  <si>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</si>
  <si>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"*"</t>
  </si>
  <si>
    <t>годовая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</si>
  <si>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</si>
  <si>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</si>
  <si>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</si>
  <si>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</si>
  <si>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</si>
  <si>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</si>
  <si>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Вид муниципального учреждения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</si>
  <si>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</si>
  <si>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</si>
  <si>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</si>
  <si>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</si>
  <si>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</si>
  <si>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</si>
  <si>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</si>
  <si>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</si>
  <si>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</si>
  <si>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</si>
  <si>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</si>
  <si>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</si>
  <si>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</si>
  <si>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</si>
  <si>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</si>
  <si>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</si>
  <si>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</si>
  <si>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</si>
  <si>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</si>
  <si>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</si>
  <si>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</si>
  <si>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</si>
  <si>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</si>
  <si>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</si>
  <si>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</si>
  <si>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80.21.11</t>
  </si>
  <si>
    <t>По ОКПД</t>
  </si>
  <si>
    <t xml:space="preserve">Очная </t>
  </si>
  <si>
    <t>Очная</t>
  </si>
  <si>
    <t xml:space="preserve">     По ОКПД</t>
  </si>
  <si>
    <t>801012О.99.0.БА81АЭ92001</t>
  </si>
  <si>
    <t>802111О.99.0.БА96АЮ58001</t>
  </si>
  <si>
    <t>802112О.99.0.ББ11АЮ58001</t>
  </si>
  <si>
    <t>1 раз в год после окончания срока исполнения муниципального задания до 20 февраля года, следующего за отчетным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</si>
  <si>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</si>
  <si>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</si>
  <si>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</si>
  <si>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</si>
  <si>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(указывается вид муниципального учреждения из базового (отраслевого) перечня)</t>
  </si>
  <si>
    <t>Отдел образования Администрации Цимлянского района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</si>
  <si>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</si>
  <si>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</si>
  <si>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</si>
  <si>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</si>
  <si>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801012О.99.0.БА81АЮ16001</t>
  </si>
  <si>
    <t>обучающиеся с ограниченными возможностями здоровья (ОВЗ)</t>
  </si>
  <si>
    <t>проходящие обучение по состоянию здоровья на дому</t>
  </si>
  <si>
    <t>2023 год</t>
  </si>
  <si>
    <t>Среднегодовой размер платы (цена, тариф)</t>
  </si>
  <si>
    <t>Значение показателя объема муниципальной услуги</t>
  </si>
  <si>
    <t>Показатель объема муниципальной услуги</t>
  </si>
  <si>
    <t>802111О.99.0.БА96АЮ83001</t>
  </si>
  <si>
    <r>
      <t xml:space="preserve">МУНИЦИПАЛЬНОЕ БЮДЖЕТНОЕ  ОБЩЕОБРАЗОВАТЕЛЬНОЕ УЧРЕЖДЕНИЕ </t>
    </r>
    <r>
      <rPr>
        <b/>
        <sz val="14"/>
        <rFont val="Times New Roman"/>
        <family val="1"/>
      </rPr>
      <t>САРКЕЛОВСКАЯ</t>
    </r>
    <r>
      <rPr>
        <sz val="14"/>
        <rFont val="Times New Roman"/>
        <family val="1"/>
      </rPr>
      <t xml:space="preserve"> СРЕДНЯЯ ОБЩЕОБРАЗОВАТЕЛЬНАЯ ШКОЛА ЦИМЛЯНСКОГО РАЙОНА РОСТОВСКОЙ ОБЛАСТИ</t>
    </r>
  </si>
  <si>
    <t>80.10.12</t>
  </si>
  <si>
    <t>80.21.12</t>
  </si>
  <si>
    <t>Код по общероссийскому</t>
  </si>
  <si>
    <t>базовому перечню</t>
  </si>
  <si>
    <t>или региональному перечню</t>
  </si>
  <si>
    <t>ББ11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</si>
  <si>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начального</t>
    </r>
    <r>
      <rPr>
        <sz val="16"/>
        <rFont val="Times New Roman"/>
        <family val="1"/>
      </rPr>
      <t xml:space="preserve"> общего образования</t>
    </r>
  </si>
  <si>
    <t>БА81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</si>
  <si>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основного</t>
    </r>
    <r>
      <rPr>
        <sz val="16"/>
        <rFont val="Times New Roman"/>
        <family val="1"/>
      </rPr>
      <t xml:space="preserve"> общего образования</t>
    </r>
  </si>
  <si>
    <t>БА96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</si>
  <si>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среднего</t>
    </r>
    <r>
      <rPr>
        <sz val="16"/>
        <rFont val="Times New Roman"/>
        <family val="1"/>
      </rPr>
      <t xml:space="preserve"> общего образования</t>
    </r>
  </si>
  <si>
    <t>на 2022 год и плановый период 2023 и 2024 годов</t>
  </si>
  <si>
    <t>2024 год</t>
  </si>
  <si>
    <t>11</t>
  </si>
  <si>
    <t>10.01.2022</t>
  </si>
  <si>
    <t>мониторинг выполнения муниципального задания предоставляется  на 1 июля и  на 1 декабря т.г.</t>
  </si>
  <si>
    <t>3.1 Внешний контроль:</t>
  </si>
  <si>
    <t>3.2.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</si>
  <si>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3.3.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</si>
  <si>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3.4. Внешний контроль Учредителя: мониторинг основных показателей работы за определённый период;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</si>
</sst>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sz val="9"/>
      <name val="Arial Cyr"/>
      <family val="0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" fontId="4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wrapText="1"/>
    </xf>
    <xf numFmtId="3" fontId="50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4" fontId="8" fillId="0" borderId="0" xfId="0" applyNumberFormat="1" applyFont="1" applyBorder="1" applyAlignment="1">
      <alignment horizontal="right" wrapText="1"/>
    </xf>
    <xf numFmtId="49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50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13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vertical="top"/>
    </xf>
    <xf numFmtId="0" fontId="10" fillId="0" borderId="11" xfId="0" applyNumberFormat="1" applyFont="1" applyBorder="1" applyAlignment="1">
      <alignment vertical="top"/>
    </xf>
    <xf numFmtId="2" fontId="12" fillId="0" borderId="0" xfId="0" applyNumberFormat="1" applyFont="1" applyAlignment="1">
      <alignment vertical="top"/>
    </xf>
    <xf numFmtId="49" fontId="3" fillId="0" borderId="0" xfId="0" applyNumberFormat="1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10" fillId="0" borderId="13" xfId="0" applyFont="1" applyBorder="1" applyAlignment="1">
      <alignment horizontal="center"/>
    </xf>
    <xf numFmtId="3" fontId="10" fillId="0" borderId="1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0" fontId="2" fillId="0" borderId="14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15" xfId="0" applyNumberFormat="1" applyFont="1" applyBorder="1" applyAlignment="1">
      <alignment vertical="top" wrapText="1"/>
    </xf>
    <xf numFmtId="49" fontId="4" fillId="0" borderId="16" xfId="0" applyNumberFormat="1" applyFont="1" applyBorder="1" applyAlignment="1">
      <alignment vertical="top" wrapText="1"/>
    </xf>
    <xf numFmtId="49" fontId="4" fillId="0" borderId="17" xfId="0" applyNumberFormat="1" applyFont="1" applyBorder="1" applyAlignment="1">
      <alignment vertical="top" wrapText="1"/>
    </xf>
    <xf numFmtId="49" fontId="4" fillId="0" borderId="18" xfId="0" applyNumberFormat="1" applyFont="1" applyBorder="1" applyAlignment="1">
      <alignment vertical="top" wrapText="1"/>
    </xf>
    <xf numFmtId="0" fontId="2" fillId="0" borderId="16" xfId="0" applyNumberFormat="1" applyFont="1" applyBorder="1" applyAlignment="1">
      <alignment vertical="top" wrapText="1"/>
    </xf>
    <xf numFmtId="0" fontId="2" fillId="0" borderId="17" xfId="0" applyNumberFormat="1" applyFont="1" applyBorder="1" applyAlignment="1">
      <alignment vertical="top" wrapText="1"/>
    </xf>
    <xf numFmtId="0" fontId="2" fillId="0" borderId="18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6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0" fontId="3" fillId="0" borderId="15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5" xfId="0" applyBorder="1" applyAlignment="1">
      <alignment/>
    </xf>
    <xf numFmtId="14" fontId="3" fillId="0" borderId="20" xfId="0" applyNumberFormat="1" applyFont="1" applyFill="1" applyBorder="1" applyAlignment="1">
      <alignment horizontal="left" vertical="center"/>
    </xf>
    <xf numFmtId="14" fontId="3" fillId="0" borderId="21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3" fontId="8" fillId="0" borderId="19" xfId="0" applyNumberFormat="1" applyFont="1" applyBorder="1" applyAlignment="1">
      <alignment horizontal="center" wrapText="1"/>
    </xf>
    <xf numFmtId="3" fontId="8" fillId="0" borderId="20" xfId="0" applyNumberFormat="1" applyFont="1" applyBorder="1" applyAlignment="1">
      <alignment horizontal="center" wrapText="1"/>
    </xf>
    <xf numFmtId="3" fontId="8" fillId="0" borderId="21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left" wrapText="1"/>
    </xf>
    <xf numFmtId="0" fontId="2" fillId="0" borderId="20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wrapText="1"/>
    </xf>
    <xf numFmtId="172" fontId="3" fillId="0" borderId="17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172" fontId="2" fillId="0" borderId="13" xfId="0" applyNumberFormat="1" applyFont="1" applyBorder="1" applyAlignment="1">
      <alignment horizontal="left" wrapText="1"/>
    </xf>
    <xf numFmtId="2" fontId="4" fillId="0" borderId="19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2" fontId="4" fillId="0" borderId="21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top" wrapText="1"/>
    </xf>
    <xf numFmtId="3" fontId="8" fillId="0" borderId="19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top" wrapText="1"/>
    </xf>
    <xf numFmtId="0" fontId="11" fillId="0" borderId="13" xfId="0" applyFont="1" applyBorder="1" applyAlignment="1">
      <alignment vertical="top" wrapText="1"/>
    </xf>
    <xf numFmtId="2" fontId="4" fillId="0" borderId="19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left" vertical="center" wrapText="1"/>
    </xf>
    <xf numFmtId="0" fontId="8" fillId="33" borderId="17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center" vertical="top"/>
    </xf>
    <xf numFmtId="0" fontId="6" fillId="0" borderId="17" xfId="0" applyNumberFormat="1" applyFont="1" applyBorder="1" applyAlignment="1">
      <alignment horizontal="center" vertical="top"/>
    </xf>
    <xf numFmtId="0" fontId="6" fillId="0" borderId="18" xfId="0" applyNumberFormat="1" applyFont="1" applyBorder="1" applyAlignment="1">
      <alignment horizontal="center" vertical="top"/>
    </xf>
    <xf numFmtId="0" fontId="9" fillId="0" borderId="20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left" wrapText="1"/>
    </xf>
    <xf numFmtId="1" fontId="3" fillId="0" borderId="13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  <xf numFmtId="0" fontId="2" fillId="0" borderId="17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172" fontId="3" fillId="0" borderId="17" xfId="0" applyNumberFormat="1" applyFont="1" applyBorder="1" applyAlignment="1">
      <alignment horizontal="left" wrapText="1"/>
    </xf>
    <xf numFmtId="0" fontId="3" fillId="0" borderId="17" xfId="0" applyNumberFormat="1" applyFont="1" applyBorder="1" applyAlignment="1">
      <alignment horizontal="left" wrapText="1"/>
    </xf>
    <xf numFmtId="172" fontId="2" fillId="0" borderId="13" xfId="0" applyNumberFormat="1" applyFont="1" applyBorder="1" applyAlignment="1">
      <alignment horizontal="left" vertical="top" wrapText="1"/>
    </xf>
    <xf numFmtId="0" fontId="11" fillId="0" borderId="14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4" fontId="8" fillId="0" borderId="13" xfId="0" applyNumberFormat="1" applyFont="1" applyBorder="1" applyAlignment="1">
      <alignment horizontal="right" wrapText="1"/>
    </xf>
    <xf numFmtId="49" fontId="8" fillId="0" borderId="13" xfId="0" applyNumberFormat="1" applyFont="1" applyBorder="1" applyAlignment="1">
      <alignment horizontal="right" wrapText="1"/>
    </xf>
    <xf numFmtId="49" fontId="2" fillId="0" borderId="13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 wrapText="1"/>
    </xf>
    <xf numFmtId="0" fontId="3" fillId="0" borderId="17" xfId="0" applyNumberFormat="1" applyFont="1" applyFill="1" applyBorder="1" applyAlignment="1">
      <alignment horizontal="center" vertical="top" wrapText="1"/>
    </xf>
    <xf numFmtId="0" fontId="3" fillId="0" borderId="18" xfId="0" applyNumberFormat="1" applyFont="1" applyFill="1" applyBorder="1" applyAlignment="1">
      <alignment horizontal="center" vertical="top" wrapText="1"/>
    </xf>
    <xf numFmtId="0" fontId="10" fillId="0" borderId="2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0" fontId="2" fillId="0" borderId="16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left" wrapText="1"/>
    </xf>
    <xf numFmtId="0" fontId="10" fillId="0" borderId="23" xfId="0" applyNumberFormat="1" applyFont="1" applyBorder="1" applyAlignment="1">
      <alignment horizontal="center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3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3" fillId="0" borderId="1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0" fillId="0" borderId="16" xfId="0" applyNumberFormat="1" applyBorder="1" applyAlignment="1">
      <alignment horizontal="center" vertical="top" wrapText="1"/>
    </xf>
    <xf numFmtId="2" fontId="0" fillId="0" borderId="17" xfId="0" applyNumberFormat="1" applyBorder="1" applyAlignment="1">
      <alignment horizontal="center" vertical="top" wrapText="1"/>
    </xf>
    <xf numFmtId="2" fontId="0" fillId="0" borderId="18" xfId="0" applyNumberFormat="1" applyBorder="1" applyAlignment="1">
      <alignment horizontal="center" vertical="top" wrapText="1"/>
    </xf>
    <xf numFmtId="0" fontId="3" fillId="0" borderId="17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5"/>
  <sheetViews>
    <sheetView view="pageBreakPreview" zoomScale="80" zoomScaleSheetLayoutView="80" zoomScalePageLayoutView="0" workbookViewId="0" topLeftCell="A6">
      <selection activeCell="AB14" sqref="AB14:CU14"/>
    </sheetView>
  </sheetViews>
  <sheetFormatPr defaultColWidth="9.00390625" defaultRowHeight="12.75"/>
  <cols>
    <col min="1" max="49" width="1.12109375" style="0" customWidth="1"/>
    <col min="50" max="50" width="2.125" style="0" customWidth="1"/>
    <col min="51" max="123" width="1.12109375" style="0" customWidth="1"/>
  </cols>
  <sheetData>
    <row r="1" spans="1:123" ht="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</row>
    <row r="2" spans="1:123" ht="2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89" t="s">
        <v>34</v>
      </c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</row>
    <row r="3" spans="1:123" ht="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0" t="s">
        <v>35</v>
      </c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</row>
    <row r="4" spans="1:123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2" t="s">
        <v>36</v>
      </c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</row>
    <row r="5" spans="1:123" ht="31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0" t="s">
        <v>43</v>
      </c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</row>
    <row r="6" spans="1:123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82" t="s">
        <v>37</v>
      </c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</row>
    <row r="7" spans="1:123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92" t="s">
        <v>38</v>
      </c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</row>
    <row r="8" spans="1:123" ht="34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1" t="s">
        <v>84</v>
      </c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"/>
      <c r="CZ8" s="94" t="s">
        <v>85</v>
      </c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</row>
    <row r="9" spans="1:123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82" t="s">
        <v>39</v>
      </c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11"/>
      <c r="CO9" s="82" t="s">
        <v>40</v>
      </c>
      <c r="CP9" s="82"/>
      <c r="CQ9" s="82"/>
      <c r="CR9" s="82"/>
      <c r="CS9" s="82"/>
      <c r="CT9" s="82"/>
      <c r="CU9" s="82"/>
      <c r="CV9" s="82"/>
      <c r="CW9" s="82"/>
      <c r="CX9" s="82"/>
      <c r="CY9" s="11"/>
      <c r="CZ9" s="82" t="s">
        <v>41</v>
      </c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</row>
    <row r="10" spans="1:123" ht="2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83"/>
      <c r="CE10" s="83"/>
      <c r="CF10" s="84"/>
      <c r="CG10" s="84"/>
      <c r="CH10" s="84"/>
      <c r="CI10" s="85"/>
      <c r="CJ10" s="85"/>
      <c r="CK10" s="86" t="s">
        <v>156</v>
      </c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3"/>
      <c r="DA10" s="83"/>
      <c r="DB10" s="83"/>
      <c r="DC10" s="87"/>
      <c r="DD10" s="87"/>
      <c r="DE10" s="87"/>
      <c r="DF10" s="25"/>
      <c r="DG10" s="26"/>
      <c r="DH10" s="26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</row>
    <row r="11" spans="1:123" ht="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</row>
    <row r="12" spans="1:123" ht="18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4" t="s">
        <v>42</v>
      </c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5"/>
      <c r="BX12" s="95" t="s">
        <v>155</v>
      </c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</row>
    <row r="13" spans="1:123" ht="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</row>
    <row r="14" spans="1:123" ht="23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111" t="s">
        <v>153</v>
      </c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</row>
    <row r="15" spans="1:123" ht="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</row>
    <row r="16" spans="1:123" ht="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96" t="s">
        <v>0</v>
      </c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8"/>
    </row>
    <row r="17" spans="1:123" ht="15">
      <c r="A17" s="88" t="s">
        <v>86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7" t="s">
        <v>1</v>
      </c>
      <c r="DG17" s="16"/>
      <c r="DH17" s="99" t="s">
        <v>2</v>
      </c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1"/>
    </row>
    <row r="18" spans="1:123" ht="66.75" customHeight="1">
      <c r="A18" s="105" t="s">
        <v>141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7" t="s">
        <v>3</v>
      </c>
      <c r="DG18" s="16"/>
      <c r="DH18" s="102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4"/>
    </row>
    <row r="19" spans="1:123" ht="1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7" t="s">
        <v>4</v>
      </c>
      <c r="DG19" s="16"/>
      <c r="DH19" s="107" t="str">
        <f>CK10</f>
        <v>10.01.2022</v>
      </c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7"/>
    </row>
    <row r="20" spans="1:123" ht="15">
      <c r="A20" s="88" t="s">
        <v>87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112" t="s">
        <v>5</v>
      </c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3"/>
      <c r="DH20" s="107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9"/>
    </row>
    <row r="21" spans="1:123" ht="15">
      <c r="A21" s="110" t="s">
        <v>89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18" t="s">
        <v>118</v>
      </c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9"/>
      <c r="DH21" s="107" t="s">
        <v>142</v>
      </c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9"/>
    </row>
    <row r="22" spans="1:123" ht="15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12" t="s">
        <v>115</v>
      </c>
      <c r="CX22" s="114"/>
      <c r="CY22" s="114"/>
      <c r="CZ22" s="114"/>
      <c r="DA22" s="114"/>
      <c r="DB22" s="114"/>
      <c r="DC22" s="114"/>
      <c r="DD22" s="114"/>
      <c r="DE22" s="114"/>
      <c r="DF22" s="114"/>
      <c r="DG22" s="115"/>
      <c r="DH22" s="107" t="s">
        <v>114</v>
      </c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9"/>
    </row>
    <row r="23" spans="1:123" ht="15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7" t="s">
        <v>115</v>
      </c>
      <c r="DG23" s="16"/>
      <c r="DH23" s="120" t="s">
        <v>143</v>
      </c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</row>
    <row r="24" spans="1:123" ht="31.5" customHeight="1">
      <c r="A24" s="88" t="s">
        <v>88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10" t="s">
        <v>45</v>
      </c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7"/>
      <c r="DG24" s="16"/>
      <c r="DH24" s="60" t="s">
        <v>44</v>
      </c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</row>
    <row r="25" spans="1:123" ht="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06" t="s">
        <v>127</v>
      </c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</row>
  </sheetData>
  <sheetProtection/>
  <mergeCells count="37">
    <mergeCell ref="AB14:CU14"/>
    <mergeCell ref="AP24:CJ24"/>
    <mergeCell ref="CK20:DG20"/>
    <mergeCell ref="DH20:DS20"/>
    <mergeCell ref="CW22:DG22"/>
    <mergeCell ref="DH19:DS19"/>
    <mergeCell ref="A21:CJ21"/>
    <mergeCell ref="CV21:DG21"/>
    <mergeCell ref="A23:CJ23"/>
    <mergeCell ref="DH23:DS23"/>
    <mergeCell ref="BX12:CM12"/>
    <mergeCell ref="DH16:DS16"/>
    <mergeCell ref="A17:CJ17"/>
    <mergeCell ref="DH17:DS18"/>
    <mergeCell ref="A18:CJ18"/>
    <mergeCell ref="AP25:CJ25"/>
    <mergeCell ref="A20:CJ20"/>
    <mergeCell ref="DH21:DS21"/>
    <mergeCell ref="A22:CJ22"/>
    <mergeCell ref="DH22:DS22"/>
    <mergeCell ref="A24:AE24"/>
    <mergeCell ref="AX2:DS2"/>
    <mergeCell ref="AX5:DS5"/>
    <mergeCell ref="AX8:CM8"/>
    <mergeCell ref="BR6:DS6"/>
    <mergeCell ref="BR7:DS7"/>
    <mergeCell ref="CO8:CX8"/>
    <mergeCell ref="CZ8:DS8"/>
    <mergeCell ref="BR9:CM9"/>
    <mergeCell ref="CO9:CX9"/>
    <mergeCell ref="CZ9:DS9"/>
    <mergeCell ref="CD10:CE10"/>
    <mergeCell ref="CF10:CH10"/>
    <mergeCell ref="CI10:CJ10"/>
    <mergeCell ref="CK10:CY10"/>
    <mergeCell ref="CZ10:DB10"/>
    <mergeCell ref="DC10:DE10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162"/>
  <sheetViews>
    <sheetView view="pageBreakPreview" zoomScale="80" zoomScaleSheetLayoutView="80" zoomScalePageLayoutView="0" workbookViewId="0" topLeftCell="L157">
      <selection activeCell="DV161" sqref="DV161"/>
    </sheetView>
  </sheetViews>
  <sheetFormatPr defaultColWidth="9.00390625" defaultRowHeight="12.75"/>
  <cols>
    <col min="1" max="8" width="1.12109375" style="0" customWidth="1"/>
    <col min="9" max="9" width="31.50390625" style="0" customWidth="1"/>
    <col min="10" max="18" width="1.12109375" style="0" customWidth="1"/>
    <col min="19" max="19" width="3.625" style="0" customWidth="1"/>
    <col min="20" max="68" width="1.12109375" style="0" customWidth="1"/>
    <col min="69" max="69" width="2.00390625" style="0" customWidth="1"/>
    <col min="70" max="74" width="1.12109375" style="0" customWidth="1"/>
    <col min="75" max="82" width="1.12109375" style="55" customWidth="1"/>
    <col min="83" max="84" width="2.50390625" style="55" customWidth="1"/>
    <col min="85" max="85" width="6.50390625" style="55" customWidth="1"/>
    <col min="86" max="86" width="1.875" style="0" customWidth="1"/>
    <col min="87" max="87" width="2.625" style="0" customWidth="1"/>
    <col min="88" max="88" width="1.12109375" style="0" customWidth="1"/>
    <col min="89" max="89" width="3.125" style="0" customWidth="1"/>
    <col min="90" max="90" width="1.12109375" style="0" customWidth="1"/>
    <col min="91" max="91" width="1.625" style="0" customWidth="1"/>
    <col min="92" max="92" width="0.37109375" style="0" customWidth="1"/>
    <col min="93" max="102" width="1.12109375" style="0" customWidth="1"/>
    <col min="103" max="109" width="1.37890625" style="0" customWidth="1"/>
    <col min="110" max="122" width="1.12109375" style="0" customWidth="1"/>
    <col min="123" max="123" width="2.375" style="0" customWidth="1"/>
    <col min="125" max="125" width="9.50390625" style="61" customWidth="1"/>
  </cols>
  <sheetData>
    <row r="1" spans="1:123" ht="37.5" customHeight="1">
      <c r="A1" s="208" t="s">
        <v>90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08"/>
      <c r="BL1" s="208"/>
      <c r="BM1" s="208"/>
      <c r="BN1" s="208"/>
      <c r="BO1" s="208"/>
      <c r="BP1" s="208"/>
      <c r="BQ1" s="208"/>
      <c r="BR1" s="208"/>
      <c r="BS1" s="208"/>
      <c r="BT1" s="208"/>
      <c r="BU1" s="208"/>
      <c r="BV1" s="208"/>
      <c r="BW1" s="208"/>
      <c r="BX1" s="208"/>
      <c r="BY1" s="208"/>
      <c r="BZ1" s="208"/>
      <c r="CA1" s="208"/>
      <c r="CB1" s="208"/>
      <c r="CC1" s="208"/>
      <c r="CD1" s="208"/>
      <c r="CE1" s="208"/>
      <c r="CF1" s="208"/>
      <c r="CG1" s="208"/>
      <c r="CH1" s="208"/>
      <c r="CI1" s="208"/>
      <c r="CJ1" s="208"/>
      <c r="CK1" s="208"/>
      <c r="CL1" s="208"/>
      <c r="CM1" s="208"/>
      <c r="CN1" s="208"/>
      <c r="CO1" s="208"/>
      <c r="CP1" s="208"/>
      <c r="CQ1" s="208"/>
      <c r="CR1" s="208"/>
      <c r="CS1" s="208"/>
      <c r="CT1" s="208"/>
      <c r="CU1" s="208"/>
      <c r="CV1" s="208"/>
      <c r="CW1" s="208"/>
      <c r="CX1" s="208"/>
      <c r="CY1" s="208"/>
      <c r="CZ1" s="208"/>
      <c r="DA1" s="208"/>
      <c r="DB1" s="208"/>
      <c r="DC1" s="208"/>
      <c r="DD1" s="208"/>
      <c r="DE1" s="208"/>
      <c r="DF1" s="208"/>
      <c r="DG1" s="208"/>
      <c r="DH1" s="208"/>
      <c r="DI1" s="208"/>
      <c r="DJ1" s="208"/>
      <c r="DK1" s="208"/>
      <c r="DL1" s="208"/>
      <c r="DM1" s="208"/>
      <c r="DN1" s="208"/>
      <c r="DO1" s="208"/>
      <c r="DP1" s="208"/>
      <c r="DQ1" s="208"/>
      <c r="DR1" s="208"/>
      <c r="DS1" s="208"/>
    </row>
    <row r="2" spans="1:12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2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31" t="s">
        <v>6</v>
      </c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"/>
      <c r="BF3" s="155">
        <v>1</v>
      </c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">
      <c r="A5" s="4" t="s">
        <v>91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2"/>
      <c r="CI5" s="1"/>
      <c r="CJ5" s="1"/>
      <c r="CK5" s="4" t="s">
        <v>144</v>
      </c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/>
      <c r="DK5" s="1"/>
      <c r="DL5" s="156" t="s">
        <v>149</v>
      </c>
      <c r="DM5" s="157"/>
      <c r="DN5" s="157"/>
      <c r="DO5" s="157"/>
      <c r="DP5" s="157"/>
      <c r="DQ5" s="157"/>
      <c r="DR5" s="157"/>
      <c r="DS5" s="158"/>
    </row>
    <row r="6" spans="1:123" ht="15">
      <c r="A6" s="209" t="s">
        <v>148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1"/>
      <c r="CJ6" s="1"/>
      <c r="CK6" s="4" t="s">
        <v>145</v>
      </c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/>
      <c r="DK6" s="1"/>
      <c r="DL6" s="159"/>
      <c r="DM6" s="160"/>
      <c r="DN6" s="160"/>
      <c r="DO6" s="160"/>
      <c r="DP6" s="160"/>
      <c r="DQ6" s="160"/>
      <c r="DR6" s="160"/>
      <c r="DS6" s="161"/>
    </row>
    <row r="7" spans="1:123" ht="15">
      <c r="A7" s="210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/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1"/>
      <c r="CJ7" s="1"/>
      <c r="CK7" s="4" t="s">
        <v>146</v>
      </c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8"/>
      <c r="DK7" s="1"/>
      <c r="DL7" s="162"/>
      <c r="DM7" s="163"/>
      <c r="DN7" s="163"/>
      <c r="DO7" s="163"/>
      <c r="DP7" s="163"/>
      <c r="DQ7" s="163"/>
      <c r="DR7" s="163"/>
      <c r="DS7" s="164"/>
    </row>
    <row r="8" spans="1:109" ht="15">
      <c r="A8" s="4" t="s">
        <v>92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">
      <c r="A9" s="211" t="s">
        <v>46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">
      <c r="A10" s="4" t="s">
        <v>93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">
      <c r="A11" s="4" t="s">
        <v>94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5" ht="12.75">
      <c r="A12" s="194" t="s">
        <v>7</v>
      </c>
      <c r="B12" s="195"/>
      <c r="C12" s="195"/>
      <c r="D12" s="195"/>
      <c r="E12" s="195"/>
      <c r="F12" s="195"/>
      <c r="G12" s="195"/>
      <c r="H12" s="195"/>
      <c r="I12" s="196"/>
      <c r="J12" s="194" t="s">
        <v>8</v>
      </c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6"/>
      <c r="AW12" s="194" t="s">
        <v>8</v>
      </c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195"/>
      <c r="BS12" s="195"/>
      <c r="BT12" s="195"/>
      <c r="BU12" s="195"/>
      <c r="BV12" s="196"/>
      <c r="BW12" s="174" t="s">
        <v>130</v>
      </c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4"/>
      <c r="CL12" s="174"/>
      <c r="CM12" s="174"/>
      <c r="CN12" s="174"/>
      <c r="CO12" s="174"/>
      <c r="CP12" s="174"/>
      <c r="CQ12" s="174"/>
      <c r="CR12" s="174"/>
      <c r="CS12" s="174"/>
      <c r="CT12" s="174"/>
      <c r="CU12" s="174"/>
      <c r="CV12" s="204" t="s">
        <v>129</v>
      </c>
      <c r="CW12" s="185"/>
      <c r="CX12" s="185"/>
      <c r="CY12" s="185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5"/>
      <c r="DN12" s="185"/>
      <c r="DO12" s="185"/>
      <c r="DP12" s="185"/>
      <c r="DQ12" s="185"/>
      <c r="DR12" s="185"/>
      <c r="DS12" s="186"/>
      <c r="DT12" s="309" t="s">
        <v>124</v>
      </c>
      <c r="DU12" s="309"/>
    </row>
    <row r="13" spans="1:125" ht="12.75">
      <c r="A13" s="182" t="s">
        <v>9</v>
      </c>
      <c r="B13" s="183"/>
      <c r="C13" s="183"/>
      <c r="D13" s="183"/>
      <c r="E13" s="183"/>
      <c r="F13" s="183"/>
      <c r="G13" s="183"/>
      <c r="H13" s="183"/>
      <c r="I13" s="184"/>
      <c r="J13" s="182" t="s">
        <v>95</v>
      </c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4"/>
      <c r="AW13" s="182" t="s">
        <v>10</v>
      </c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  <c r="CO13" s="174"/>
      <c r="CP13" s="174"/>
      <c r="CQ13" s="174"/>
      <c r="CR13" s="174"/>
      <c r="CS13" s="174"/>
      <c r="CT13" s="174"/>
      <c r="CU13" s="174"/>
      <c r="CV13" s="143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9"/>
      <c r="DT13" s="309"/>
      <c r="DU13" s="309"/>
    </row>
    <row r="14" spans="1:125" ht="12.75">
      <c r="A14" s="182" t="s">
        <v>11</v>
      </c>
      <c r="B14" s="183"/>
      <c r="C14" s="183"/>
      <c r="D14" s="183"/>
      <c r="E14" s="183"/>
      <c r="F14" s="183"/>
      <c r="G14" s="183"/>
      <c r="H14" s="183"/>
      <c r="I14" s="184"/>
      <c r="J14" s="182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4"/>
      <c r="AW14" s="182" t="s">
        <v>96</v>
      </c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83"/>
      <c r="BU14" s="183"/>
      <c r="BV14" s="18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4"/>
      <c r="CV14" s="143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9"/>
      <c r="DT14" s="309"/>
      <c r="DU14" s="309"/>
    </row>
    <row r="15" spans="1:125" ht="12.75">
      <c r="A15" s="182" t="s">
        <v>13</v>
      </c>
      <c r="B15" s="183"/>
      <c r="C15" s="183"/>
      <c r="D15" s="183"/>
      <c r="E15" s="183"/>
      <c r="F15" s="183"/>
      <c r="G15" s="183"/>
      <c r="H15" s="183"/>
      <c r="I15" s="184"/>
      <c r="J15" s="182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4"/>
      <c r="AW15" s="182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4"/>
      <c r="CV15" s="143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9"/>
      <c r="DT15" s="309"/>
      <c r="DU15" s="309"/>
    </row>
    <row r="16" spans="1:125" ht="12.75">
      <c r="A16" s="182"/>
      <c r="B16" s="183"/>
      <c r="C16" s="183"/>
      <c r="D16" s="183"/>
      <c r="E16" s="183"/>
      <c r="F16" s="183"/>
      <c r="G16" s="183"/>
      <c r="H16" s="183"/>
      <c r="I16" s="184"/>
      <c r="J16" s="182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4"/>
      <c r="AW16" s="182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74"/>
      <c r="CV16" s="143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9"/>
      <c r="DT16" s="309"/>
      <c r="DU16" s="309"/>
    </row>
    <row r="17" spans="1:125" ht="12.75">
      <c r="A17" s="182"/>
      <c r="B17" s="183"/>
      <c r="C17" s="183"/>
      <c r="D17" s="183"/>
      <c r="E17" s="183"/>
      <c r="F17" s="183"/>
      <c r="G17" s="183"/>
      <c r="H17" s="183"/>
      <c r="I17" s="184"/>
      <c r="J17" s="219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1"/>
      <c r="AW17" s="219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1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205"/>
      <c r="CW17" s="206"/>
      <c r="CX17" s="206"/>
      <c r="CY17" s="206"/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  <c r="DJ17" s="206"/>
      <c r="DK17" s="206"/>
      <c r="DL17" s="206"/>
      <c r="DM17" s="206"/>
      <c r="DN17" s="206"/>
      <c r="DO17" s="206"/>
      <c r="DP17" s="206"/>
      <c r="DQ17" s="206"/>
      <c r="DR17" s="206"/>
      <c r="DS17" s="207"/>
      <c r="DT17" s="309"/>
      <c r="DU17" s="309"/>
    </row>
    <row r="18" spans="1:125" ht="67.5" customHeight="1">
      <c r="A18" s="182"/>
      <c r="B18" s="183"/>
      <c r="C18" s="183"/>
      <c r="D18" s="183"/>
      <c r="E18" s="183"/>
      <c r="F18" s="183"/>
      <c r="G18" s="183"/>
      <c r="H18" s="183"/>
      <c r="I18" s="184"/>
      <c r="J18" s="6"/>
      <c r="K18" s="215" t="s">
        <v>47</v>
      </c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50"/>
      <c r="W18" s="51"/>
      <c r="X18" s="215" t="s">
        <v>48</v>
      </c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50"/>
      <c r="AJ18" s="51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50"/>
      <c r="AW18" s="51"/>
      <c r="AX18" s="215" t="s">
        <v>49</v>
      </c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50"/>
      <c r="BJ18" s="51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7"/>
      <c r="BW18" s="216" t="s">
        <v>131</v>
      </c>
      <c r="BX18" s="217"/>
      <c r="BY18" s="217"/>
      <c r="BZ18" s="217"/>
      <c r="CA18" s="217"/>
      <c r="CB18" s="217"/>
      <c r="CC18" s="217"/>
      <c r="CD18" s="217"/>
      <c r="CE18" s="217"/>
      <c r="CF18" s="217"/>
      <c r="CG18" s="218"/>
      <c r="CH18" s="216" t="s">
        <v>132</v>
      </c>
      <c r="CI18" s="217"/>
      <c r="CJ18" s="217"/>
      <c r="CK18" s="217"/>
      <c r="CL18" s="217"/>
      <c r="CM18" s="217"/>
      <c r="CN18" s="217"/>
      <c r="CO18" s="217"/>
      <c r="CP18" s="217"/>
      <c r="CQ18" s="218"/>
      <c r="CR18" s="216" t="s">
        <v>14</v>
      </c>
      <c r="CS18" s="217"/>
      <c r="CT18" s="217"/>
      <c r="CU18" s="218"/>
      <c r="CV18" s="204" t="s">
        <v>123</v>
      </c>
      <c r="CW18" s="185"/>
      <c r="CX18" s="185"/>
      <c r="CY18" s="185"/>
      <c r="CZ18" s="185"/>
      <c r="DA18" s="185"/>
      <c r="DB18" s="185"/>
      <c r="DC18" s="186"/>
      <c r="DD18" s="204" t="s">
        <v>136</v>
      </c>
      <c r="DE18" s="185"/>
      <c r="DF18" s="185"/>
      <c r="DG18" s="185"/>
      <c r="DH18" s="185"/>
      <c r="DI18" s="185"/>
      <c r="DJ18" s="185"/>
      <c r="DK18" s="186"/>
      <c r="DL18" s="204" t="s">
        <v>154</v>
      </c>
      <c r="DM18" s="185"/>
      <c r="DN18" s="185"/>
      <c r="DO18" s="185"/>
      <c r="DP18" s="185"/>
      <c r="DQ18" s="185"/>
      <c r="DR18" s="185"/>
      <c r="DS18" s="186"/>
      <c r="DT18" s="310" t="s">
        <v>125</v>
      </c>
      <c r="DU18" s="306" t="s">
        <v>126</v>
      </c>
    </row>
    <row r="19" spans="1:125" ht="12.75">
      <c r="A19" s="222"/>
      <c r="B19" s="223"/>
      <c r="C19" s="223"/>
      <c r="D19" s="223"/>
      <c r="E19" s="223"/>
      <c r="F19" s="223"/>
      <c r="G19" s="223"/>
      <c r="H19" s="223"/>
      <c r="I19" s="224"/>
      <c r="J19" s="197" t="s">
        <v>15</v>
      </c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9"/>
      <c r="W19" s="197" t="s">
        <v>15</v>
      </c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9"/>
      <c r="AJ19" s="197" t="s">
        <v>15</v>
      </c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9"/>
      <c r="AW19" s="197" t="s">
        <v>15</v>
      </c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9"/>
      <c r="BJ19" s="197" t="s">
        <v>15</v>
      </c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9"/>
      <c r="BW19" s="197"/>
      <c r="BX19" s="198"/>
      <c r="BY19" s="198"/>
      <c r="BZ19" s="198"/>
      <c r="CA19" s="198"/>
      <c r="CB19" s="198"/>
      <c r="CC19" s="198"/>
      <c r="CD19" s="198"/>
      <c r="CE19" s="198"/>
      <c r="CF19" s="198"/>
      <c r="CG19" s="199"/>
      <c r="CH19" s="197"/>
      <c r="CI19" s="198"/>
      <c r="CJ19" s="198"/>
      <c r="CK19" s="198"/>
      <c r="CL19" s="198"/>
      <c r="CM19" s="198"/>
      <c r="CN19" s="198"/>
      <c r="CO19" s="198"/>
      <c r="CP19" s="198"/>
      <c r="CQ19" s="199"/>
      <c r="CR19" s="197"/>
      <c r="CS19" s="198"/>
      <c r="CT19" s="198"/>
      <c r="CU19" s="199"/>
      <c r="CV19" s="143"/>
      <c r="CW19" s="144"/>
      <c r="CX19" s="144"/>
      <c r="CY19" s="144"/>
      <c r="CZ19" s="144"/>
      <c r="DA19" s="144"/>
      <c r="DB19" s="144"/>
      <c r="DC19" s="149"/>
      <c r="DD19" s="143"/>
      <c r="DE19" s="144"/>
      <c r="DF19" s="144"/>
      <c r="DG19" s="144"/>
      <c r="DH19" s="144"/>
      <c r="DI19" s="144"/>
      <c r="DJ19" s="144"/>
      <c r="DK19" s="149"/>
      <c r="DL19" s="143"/>
      <c r="DM19" s="144"/>
      <c r="DN19" s="144"/>
      <c r="DO19" s="144"/>
      <c r="DP19" s="144"/>
      <c r="DQ19" s="144"/>
      <c r="DR19" s="144"/>
      <c r="DS19" s="149"/>
      <c r="DT19" s="311"/>
      <c r="DU19" s="307"/>
    </row>
    <row r="20" spans="1:125" ht="12.75">
      <c r="A20" s="212"/>
      <c r="B20" s="213"/>
      <c r="C20" s="213"/>
      <c r="D20" s="213"/>
      <c r="E20" s="213"/>
      <c r="F20" s="213"/>
      <c r="G20" s="213"/>
      <c r="H20" s="213"/>
      <c r="I20" s="214"/>
      <c r="J20" s="200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2"/>
      <c r="W20" s="200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2"/>
      <c r="AJ20" s="200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2"/>
      <c r="AW20" s="200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  <c r="BI20" s="202"/>
      <c r="BJ20" s="200"/>
      <c r="BK20" s="201"/>
      <c r="BL20" s="201"/>
      <c r="BM20" s="201"/>
      <c r="BN20" s="201"/>
      <c r="BO20" s="201"/>
      <c r="BP20" s="201"/>
      <c r="BQ20" s="201"/>
      <c r="BR20" s="201"/>
      <c r="BS20" s="201"/>
      <c r="BT20" s="201"/>
      <c r="BU20" s="201"/>
      <c r="BV20" s="202"/>
      <c r="BW20" s="212"/>
      <c r="BX20" s="213"/>
      <c r="BY20" s="213"/>
      <c r="BZ20" s="213"/>
      <c r="CA20" s="213"/>
      <c r="CB20" s="213"/>
      <c r="CC20" s="213"/>
      <c r="CD20" s="213"/>
      <c r="CE20" s="213"/>
      <c r="CF20" s="213"/>
      <c r="CG20" s="214"/>
      <c r="CH20" s="212"/>
      <c r="CI20" s="213"/>
      <c r="CJ20" s="213"/>
      <c r="CK20" s="213"/>
      <c r="CL20" s="213"/>
      <c r="CM20" s="213"/>
      <c r="CN20" s="213"/>
      <c r="CO20" s="213"/>
      <c r="CP20" s="213"/>
      <c r="CQ20" s="214"/>
      <c r="CR20" s="212"/>
      <c r="CS20" s="213"/>
      <c r="CT20" s="213"/>
      <c r="CU20" s="214"/>
      <c r="CV20" s="205"/>
      <c r="CW20" s="206"/>
      <c r="CX20" s="206"/>
      <c r="CY20" s="206"/>
      <c r="CZ20" s="206"/>
      <c r="DA20" s="206"/>
      <c r="DB20" s="206"/>
      <c r="DC20" s="207"/>
      <c r="DD20" s="205"/>
      <c r="DE20" s="206"/>
      <c r="DF20" s="206"/>
      <c r="DG20" s="206"/>
      <c r="DH20" s="206"/>
      <c r="DI20" s="206"/>
      <c r="DJ20" s="206"/>
      <c r="DK20" s="207"/>
      <c r="DL20" s="205"/>
      <c r="DM20" s="206"/>
      <c r="DN20" s="206"/>
      <c r="DO20" s="206"/>
      <c r="DP20" s="206"/>
      <c r="DQ20" s="206"/>
      <c r="DR20" s="206"/>
      <c r="DS20" s="207"/>
      <c r="DT20" s="312"/>
      <c r="DU20" s="308"/>
    </row>
    <row r="21" spans="1:125" ht="12.75">
      <c r="A21" s="203">
        <v>1</v>
      </c>
      <c r="B21" s="203"/>
      <c r="C21" s="203"/>
      <c r="D21" s="203"/>
      <c r="E21" s="203"/>
      <c r="F21" s="203"/>
      <c r="G21" s="203"/>
      <c r="H21" s="203"/>
      <c r="I21" s="203"/>
      <c r="J21" s="203">
        <v>2</v>
      </c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>
        <v>3</v>
      </c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>
        <v>4</v>
      </c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>
        <v>5</v>
      </c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  <c r="BI21" s="203"/>
      <c r="BJ21" s="203">
        <v>6</v>
      </c>
      <c r="BK21" s="203"/>
      <c r="BL21" s="203"/>
      <c r="BM21" s="203"/>
      <c r="BN21" s="203"/>
      <c r="BO21" s="203"/>
      <c r="BP21" s="203"/>
      <c r="BQ21" s="203"/>
      <c r="BR21" s="203"/>
      <c r="BS21" s="203"/>
      <c r="BT21" s="203"/>
      <c r="BU21" s="203"/>
      <c r="BV21" s="203"/>
      <c r="BW21" s="225">
        <v>7</v>
      </c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03">
        <v>8</v>
      </c>
      <c r="CI21" s="203"/>
      <c r="CJ21" s="203"/>
      <c r="CK21" s="203"/>
      <c r="CL21" s="203"/>
      <c r="CM21" s="203"/>
      <c r="CN21" s="203"/>
      <c r="CO21" s="203"/>
      <c r="CP21" s="203"/>
      <c r="CQ21" s="203"/>
      <c r="CR21" s="203">
        <v>9</v>
      </c>
      <c r="CS21" s="203"/>
      <c r="CT21" s="203"/>
      <c r="CU21" s="203"/>
      <c r="CV21" s="203">
        <v>10</v>
      </c>
      <c r="CW21" s="203"/>
      <c r="CX21" s="203"/>
      <c r="CY21" s="203"/>
      <c r="CZ21" s="203"/>
      <c r="DA21" s="203"/>
      <c r="DB21" s="203"/>
      <c r="DC21" s="203"/>
      <c r="DD21" s="203">
        <v>11</v>
      </c>
      <c r="DE21" s="203"/>
      <c r="DF21" s="203"/>
      <c r="DG21" s="203"/>
      <c r="DH21" s="203"/>
      <c r="DI21" s="203"/>
      <c r="DJ21" s="203"/>
      <c r="DK21" s="203"/>
      <c r="DL21" s="203">
        <v>12</v>
      </c>
      <c r="DM21" s="203"/>
      <c r="DN21" s="203"/>
      <c r="DO21" s="203"/>
      <c r="DP21" s="203"/>
      <c r="DQ21" s="203"/>
      <c r="DR21" s="203"/>
      <c r="DS21" s="203"/>
      <c r="DT21" s="27">
        <v>13</v>
      </c>
      <c r="DU21" s="62">
        <v>14</v>
      </c>
    </row>
    <row r="22" spans="1:125" ht="96" customHeight="1">
      <c r="A22" s="121" t="s">
        <v>119</v>
      </c>
      <c r="B22" s="122"/>
      <c r="C22" s="122"/>
      <c r="D22" s="122"/>
      <c r="E22" s="122"/>
      <c r="F22" s="122"/>
      <c r="G22" s="122"/>
      <c r="H22" s="122"/>
      <c r="I22" s="123"/>
      <c r="J22" s="124" t="s">
        <v>50</v>
      </c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6"/>
      <c r="W22" s="124" t="s">
        <v>51</v>
      </c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6"/>
      <c r="AJ22" s="124" t="s">
        <v>51</v>
      </c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6"/>
      <c r="AW22" s="124" t="s">
        <v>116</v>
      </c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6"/>
      <c r="BJ22" s="228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30"/>
      <c r="BW22" s="165" t="s">
        <v>52</v>
      </c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30" t="s">
        <v>53</v>
      </c>
      <c r="CI22" s="130"/>
      <c r="CJ22" s="130"/>
      <c r="CK22" s="130"/>
      <c r="CL22" s="130"/>
      <c r="CM22" s="130"/>
      <c r="CN22" s="130"/>
      <c r="CO22" s="130"/>
      <c r="CP22" s="130"/>
      <c r="CQ22" s="130"/>
      <c r="CR22" s="226" t="s">
        <v>44</v>
      </c>
      <c r="CS22" s="226"/>
      <c r="CT22" s="226"/>
      <c r="CU22" s="226"/>
      <c r="CV22" s="227">
        <v>98</v>
      </c>
      <c r="CW22" s="227"/>
      <c r="CX22" s="227"/>
      <c r="CY22" s="227"/>
      <c r="CZ22" s="227"/>
      <c r="DA22" s="227"/>
      <c r="DB22" s="227"/>
      <c r="DC22" s="227"/>
      <c r="DD22" s="227">
        <v>98</v>
      </c>
      <c r="DE22" s="227"/>
      <c r="DF22" s="227"/>
      <c r="DG22" s="227"/>
      <c r="DH22" s="227"/>
      <c r="DI22" s="227"/>
      <c r="DJ22" s="227"/>
      <c r="DK22" s="227"/>
      <c r="DL22" s="227">
        <v>98</v>
      </c>
      <c r="DM22" s="227"/>
      <c r="DN22" s="227"/>
      <c r="DO22" s="227"/>
      <c r="DP22" s="227"/>
      <c r="DQ22" s="227"/>
      <c r="DR22" s="227"/>
      <c r="DS22" s="227"/>
      <c r="DT22" s="29">
        <v>10</v>
      </c>
      <c r="DU22" s="62"/>
    </row>
    <row r="23" spans="1:125" ht="57.75" customHeight="1">
      <c r="A23" s="121" t="s">
        <v>133</v>
      </c>
      <c r="B23" s="122"/>
      <c r="C23" s="122"/>
      <c r="D23" s="122"/>
      <c r="E23" s="122"/>
      <c r="F23" s="122"/>
      <c r="G23" s="122"/>
      <c r="H23" s="122"/>
      <c r="I23" s="123"/>
      <c r="J23" s="124" t="s">
        <v>134</v>
      </c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6"/>
      <c r="W23" s="124" t="s">
        <v>135</v>
      </c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6"/>
      <c r="AJ23" s="124" t="s">
        <v>51</v>
      </c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6"/>
      <c r="AW23" s="124" t="s">
        <v>116</v>
      </c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6"/>
      <c r="BJ23" s="231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U23" s="232"/>
      <c r="BV23" s="233"/>
      <c r="BW23" s="165" t="s">
        <v>54</v>
      </c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30" t="s">
        <v>53</v>
      </c>
      <c r="CI23" s="130"/>
      <c r="CJ23" s="130"/>
      <c r="CK23" s="130"/>
      <c r="CL23" s="130"/>
      <c r="CM23" s="130"/>
      <c r="CN23" s="130"/>
      <c r="CO23" s="130"/>
      <c r="CP23" s="130"/>
      <c r="CQ23" s="130"/>
      <c r="CR23" s="226" t="s">
        <v>44</v>
      </c>
      <c r="CS23" s="226"/>
      <c r="CT23" s="226"/>
      <c r="CU23" s="226"/>
      <c r="CV23" s="227">
        <v>80</v>
      </c>
      <c r="CW23" s="227"/>
      <c r="CX23" s="227"/>
      <c r="CY23" s="227"/>
      <c r="CZ23" s="227"/>
      <c r="DA23" s="227"/>
      <c r="DB23" s="227"/>
      <c r="DC23" s="227"/>
      <c r="DD23" s="227">
        <v>80</v>
      </c>
      <c r="DE23" s="227"/>
      <c r="DF23" s="227"/>
      <c r="DG23" s="227"/>
      <c r="DH23" s="227"/>
      <c r="DI23" s="227"/>
      <c r="DJ23" s="227"/>
      <c r="DK23" s="227"/>
      <c r="DL23" s="227">
        <v>80</v>
      </c>
      <c r="DM23" s="227"/>
      <c r="DN23" s="227"/>
      <c r="DO23" s="227"/>
      <c r="DP23" s="227"/>
      <c r="DQ23" s="227"/>
      <c r="DR23" s="227"/>
      <c r="DS23" s="227"/>
      <c r="DT23" s="29">
        <v>10</v>
      </c>
      <c r="DU23" s="62"/>
    </row>
    <row r="24" spans="1:125" ht="79.5" customHeight="1">
      <c r="A24" s="67"/>
      <c r="B24" s="68"/>
      <c r="C24" s="68"/>
      <c r="D24" s="68"/>
      <c r="E24" s="68"/>
      <c r="F24" s="68"/>
      <c r="G24" s="68"/>
      <c r="H24" s="68"/>
      <c r="I24" s="69"/>
      <c r="J24" s="70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2"/>
      <c r="W24" s="70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2"/>
      <c r="AJ24" s="70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2"/>
      <c r="AW24" s="70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2"/>
      <c r="BJ24" s="231"/>
      <c r="BK24" s="232"/>
      <c r="BL24" s="232"/>
      <c r="BM24" s="232"/>
      <c r="BN24" s="232"/>
      <c r="BO24" s="232"/>
      <c r="BP24" s="232"/>
      <c r="BQ24" s="232"/>
      <c r="BR24" s="232"/>
      <c r="BS24" s="232"/>
      <c r="BT24" s="232"/>
      <c r="BU24" s="232"/>
      <c r="BV24" s="233"/>
      <c r="BW24" s="165" t="s">
        <v>55</v>
      </c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30" t="s">
        <v>53</v>
      </c>
      <c r="CI24" s="130"/>
      <c r="CJ24" s="130"/>
      <c r="CK24" s="130"/>
      <c r="CL24" s="130"/>
      <c r="CM24" s="130"/>
      <c r="CN24" s="130"/>
      <c r="CO24" s="130"/>
      <c r="CP24" s="130"/>
      <c r="CQ24" s="130"/>
      <c r="CR24" s="226" t="s">
        <v>44</v>
      </c>
      <c r="CS24" s="226"/>
      <c r="CT24" s="226"/>
      <c r="CU24" s="226"/>
      <c r="CV24" s="227">
        <v>60</v>
      </c>
      <c r="CW24" s="227"/>
      <c r="CX24" s="227"/>
      <c r="CY24" s="227"/>
      <c r="CZ24" s="227"/>
      <c r="DA24" s="227"/>
      <c r="DB24" s="227"/>
      <c r="DC24" s="227"/>
      <c r="DD24" s="227">
        <v>60</v>
      </c>
      <c r="DE24" s="227"/>
      <c r="DF24" s="227"/>
      <c r="DG24" s="227"/>
      <c r="DH24" s="227"/>
      <c r="DI24" s="227"/>
      <c r="DJ24" s="227"/>
      <c r="DK24" s="227"/>
      <c r="DL24" s="227">
        <v>60</v>
      </c>
      <c r="DM24" s="227"/>
      <c r="DN24" s="227"/>
      <c r="DO24" s="227"/>
      <c r="DP24" s="227"/>
      <c r="DQ24" s="227"/>
      <c r="DR24" s="227"/>
      <c r="DS24" s="227"/>
      <c r="DT24" s="29">
        <v>10</v>
      </c>
      <c r="DU24" s="62"/>
    </row>
    <row r="25" spans="1:125" ht="72" customHeight="1">
      <c r="A25" s="67"/>
      <c r="B25" s="68"/>
      <c r="C25" s="68"/>
      <c r="D25" s="68"/>
      <c r="E25" s="68"/>
      <c r="F25" s="68"/>
      <c r="G25" s="68"/>
      <c r="H25" s="68"/>
      <c r="I25" s="69"/>
      <c r="J25" s="70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2"/>
      <c r="W25" s="70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2"/>
      <c r="AJ25" s="70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2"/>
      <c r="AW25" s="70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2"/>
      <c r="BJ25" s="231"/>
      <c r="BK25" s="232"/>
      <c r="BL25" s="232"/>
      <c r="BM25" s="232"/>
      <c r="BN25" s="232"/>
      <c r="BO25" s="232"/>
      <c r="BP25" s="232"/>
      <c r="BQ25" s="232"/>
      <c r="BR25" s="232"/>
      <c r="BS25" s="232"/>
      <c r="BT25" s="232"/>
      <c r="BU25" s="232"/>
      <c r="BV25" s="233"/>
      <c r="BW25" s="165" t="s">
        <v>56</v>
      </c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30" t="s">
        <v>57</v>
      </c>
      <c r="CI25" s="130"/>
      <c r="CJ25" s="130"/>
      <c r="CK25" s="130"/>
      <c r="CL25" s="130"/>
      <c r="CM25" s="130"/>
      <c r="CN25" s="130"/>
      <c r="CO25" s="130"/>
      <c r="CP25" s="130"/>
      <c r="CQ25" s="130"/>
      <c r="CR25" s="226" t="s">
        <v>44</v>
      </c>
      <c r="CS25" s="226"/>
      <c r="CT25" s="226"/>
      <c r="CU25" s="226"/>
      <c r="CV25" s="227">
        <v>0</v>
      </c>
      <c r="CW25" s="227"/>
      <c r="CX25" s="227"/>
      <c r="CY25" s="227"/>
      <c r="CZ25" s="227"/>
      <c r="DA25" s="227"/>
      <c r="DB25" s="227"/>
      <c r="DC25" s="227"/>
      <c r="DD25" s="227">
        <v>0</v>
      </c>
      <c r="DE25" s="227"/>
      <c r="DF25" s="227"/>
      <c r="DG25" s="227"/>
      <c r="DH25" s="227"/>
      <c r="DI25" s="227"/>
      <c r="DJ25" s="227"/>
      <c r="DK25" s="227"/>
      <c r="DL25" s="227">
        <v>0</v>
      </c>
      <c r="DM25" s="227"/>
      <c r="DN25" s="227"/>
      <c r="DO25" s="227"/>
      <c r="DP25" s="227"/>
      <c r="DQ25" s="227"/>
      <c r="DR25" s="227"/>
      <c r="DS25" s="227"/>
      <c r="DT25" s="29">
        <v>0</v>
      </c>
      <c r="DU25" s="62"/>
    </row>
    <row r="26" spans="1:125" ht="30.75" customHeight="1">
      <c r="A26" s="73"/>
      <c r="B26" s="74"/>
      <c r="C26" s="74"/>
      <c r="D26" s="74"/>
      <c r="E26" s="74"/>
      <c r="F26" s="74"/>
      <c r="G26" s="74"/>
      <c r="H26" s="74"/>
      <c r="I26" s="75"/>
      <c r="J26" s="76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8"/>
      <c r="W26" s="76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8"/>
      <c r="AJ26" s="76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8"/>
      <c r="AW26" s="76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8"/>
      <c r="BJ26" s="234"/>
      <c r="BK26" s="235"/>
      <c r="BL26" s="235"/>
      <c r="BM26" s="235"/>
      <c r="BN26" s="235"/>
      <c r="BO26" s="235"/>
      <c r="BP26" s="235"/>
      <c r="BQ26" s="235"/>
      <c r="BR26" s="235"/>
      <c r="BS26" s="235"/>
      <c r="BT26" s="235"/>
      <c r="BU26" s="235"/>
      <c r="BV26" s="236"/>
      <c r="BW26" s="165" t="s">
        <v>58</v>
      </c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30" t="s">
        <v>53</v>
      </c>
      <c r="CI26" s="130"/>
      <c r="CJ26" s="130"/>
      <c r="CK26" s="130"/>
      <c r="CL26" s="130"/>
      <c r="CM26" s="130"/>
      <c r="CN26" s="130"/>
      <c r="CO26" s="130"/>
      <c r="CP26" s="130"/>
      <c r="CQ26" s="130"/>
      <c r="CR26" s="226" t="s">
        <v>44</v>
      </c>
      <c r="CS26" s="226"/>
      <c r="CT26" s="226"/>
      <c r="CU26" s="226"/>
      <c r="CV26" s="227">
        <v>100</v>
      </c>
      <c r="CW26" s="227"/>
      <c r="CX26" s="227"/>
      <c r="CY26" s="227"/>
      <c r="CZ26" s="227"/>
      <c r="DA26" s="227"/>
      <c r="DB26" s="227"/>
      <c r="DC26" s="227"/>
      <c r="DD26" s="227">
        <v>100</v>
      </c>
      <c r="DE26" s="227"/>
      <c r="DF26" s="227"/>
      <c r="DG26" s="227"/>
      <c r="DH26" s="227"/>
      <c r="DI26" s="227"/>
      <c r="DJ26" s="227"/>
      <c r="DK26" s="227"/>
      <c r="DL26" s="227">
        <v>100</v>
      </c>
      <c r="DM26" s="227"/>
      <c r="DN26" s="227"/>
      <c r="DO26" s="227"/>
      <c r="DP26" s="227"/>
      <c r="DQ26" s="227"/>
      <c r="DR26" s="227"/>
      <c r="DS26" s="227"/>
      <c r="DT26" s="29">
        <v>10</v>
      </c>
      <c r="DU26" s="62"/>
    </row>
    <row r="27" spans="55:123" ht="15.75" customHeight="1"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</row>
    <row r="28" spans="1:123" ht="15">
      <c r="A28" s="4" t="s">
        <v>97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5" ht="12.75">
      <c r="A29" s="194" t="s">
        <v>16</v>
      </c>
      <c r="B29" s="195"/>
      <c r="C29" s="195"/>
      <c r="D29" s="195"/>
      <c r="E29" s="195"/>
      <c r="F29" s="195"/>
      <c r="G29" s="195"/>
      <c r="H29" s="195"/>
      <c r="I29" s="196"/>
      <c r="J29" s="194" t="s">
        <v>8</v>
      </c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6"/>
      <c r="AN29" s="194" t="s">
        <v>17</v>
      </c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6"/>
      <c r="BH29" s="174" t="s">
        <v>139</v>
      </c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 t="s">
        <v>138</v>
      </c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85" t="s">
        <v>137</v>
      </c>
      <c r="CZ29" s="185"/>
      <c r="DA29" s="185"/>
      <c r="DB29" s="185"/>
      <c r="DC29" s="185"/>
      <c r="DD29" s="185"/>
      <c r="DE29" s="185"/>
      <c r="DF29" s="185"/>
      <c r="DG29" s="185"/>
      <c r="DH29" s="185"/>
      <c r="DI29" s="185"/>
      <c r="DJ29" s="185"/>
      <c r="DK29" s="185"/>
      <c r="DL29" s="185"/>
      <c r="DM29" s="185"/>
      <c r="DN29" s="185"/>
      <c r="DO29" s="185"/>
      <c r="DP29" s="185"/>
      <c r="DQ29" s="185"/>
      <c r="DR29" s="185"/>
      <c r="DS29" s="186"/>
      <c r="DT29" s="313" t="s">
        <v>124</v>
      </c>
      <c r="DU29" s="314"/>
    </row>
    <row r="30" spans="1:125" ht="12.75">
      <c r="A30" s="182" t="s">
        <v>18</v>
      </c>
      <c r="B30" s="183"/>
      <c r="C30" s="183"/>
      <c r="D30" s="183"/>
      <c r="E30" s="183"/>
      <c r="F30" s="183"/>
      <c r="G30" s="183"/>
      <c r="H30" s="183"/>
      <c r="I30" s="184"/>
      <c r="J30" s="182" t="s">
        <v>95</v>
      </c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4"/>
      <c r="AN30" s="182" t="s">
        <v>19</v>
      </c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4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  <c r="CV30" s="175"/>
      <c r="CW30" s="175"/>
      <c r="CX30" s="175"/>
      <c r="CY30" s="187"/>
      <c r="CZ30" s="187"/>
      <c r="DA30" s="187"/>
      <c r="DB30" s="187"/>
      <c r="DC30" s="187"/>
      <c r="DD30" s="187"/>
      <c r="DE30" s="187"/>
      <c r="DF30" s="187"/>
      <c r="DG30" s="187"/>
      <c r="DH30" s="187"/>
      <c r="DI30" s="187"/>
      <c r="DJ30" s="187"/>
      <c r="DK30" s="187"/>
      <c r="DL30" s="187"/>
      <c r="DM30" s="187"/>
      <c r="DN30" s="187"/>
      <c r="DO30" s="187"/>
      <c r="DP30" s="187"/>
      <c r="DQ30" s="187"/>
      <c r="DR30" s="187"/>
      <c r="DS30" s="188"/>
      <c r="DT30" s="315"/>
      <c r="DU30" s="316"/>
    </row>
    <row r="31" spans="1:125" ht="12.75">
      <c r="A31" s="182" t="s">
        <v>11</v>
      </c>
      <c r="B31" s="183"/>
      <c r="C31" s="183"/>
      <c r="D31" s="183"/>
      <c r="E31" s="183"/>
      <c r="F31" s="183"/>
      <c r="G31" s="183"/>
      <c r="H31" s="183"/>
      <c r="I31" s="184"/>
      <c r="J31" s="182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4"/>
      <c r="AN31" s="182" t="s">
        <v>98</v>
      </c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4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87"/>
      <c r="CZ31" s="187"/>
      <c r="DA31" s="187"/>
      <c r="DB31" s="187"/>
      <c r="DC31" s="187"/>
      <c r="DD31" s="187"/>
      <c r="DE31" s="187"/>
      <c r="DF31" s="187"/>
      <c r="DG31" s="187"/>
      <c r="DH31" s="187"/>
      <c r="DI31" s="187"/>
      <c r="DJ31" s="187"/>
      <c r="DK31" s="187"/>
      <c r="DL31" s="187"/>
      <c r="DM31" s="187"/>
      <c r="DN31" s="187"/>
      <c r="DO31" s="187"/>
      <c r="DP31" s="187"/>
      <c r="DQ31" s="187"/>
      <c r="DR31" s="187"/>
      <c r="DS31" s="188"/>
      <c r="DT31" s="315"/>
      <c r="DU31" s="316"/>
    </row>
    <row r="32" spans="1:125" ht="12.75">
      <c r="A32" s="182" t="s">
        <v>13</v>
      </c>
      <c r="B32" s="183"/>
      <c r="C32" s="183"/>
      <c r="D32" s="183"/>
      <c r="E32" s="183"/>
      <c r="F32" s="183"/>
      <c r="G32" s="183"/>
      <c r="H32" s="183"/>
      <c r="I32" s="184"/>
      <c r="J32" s="182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4"/>
      <c r="AN32" s="182" t="s">
        <v>20</v>
      </c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4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  <c r="DJ32" s="187"/>
      <c r="DK32" s="187"/>
      <c r="DL32" s="187"/>
      <c r="DM32" s="187"/>
      <c r="DN32" s="187"/>
      <c r="DO32" s="187"/>
      <c r="DP32" s="187"/>
      <c r="DQ32" s="187"/>
      <c r="DR32" s="187"/>
      <c r="DS32" s="188"/>
      <c r="DT32" s="315"/>
      <c r="DU32" s="316"/>
    </row>
    <row r="33" spans="1:125" ht="12.75">
      <c r="A33" s="182"/>
      <c r="B33" s="183"/>
      <c r="C33" s="183"/>
      <c r="D33" s="183"/>
      <c r="E33" s="183"/>
      <c r="F33" s="183"/>
      <c r="G33" s="183"/>
      <c r="H33" s="183"/>
      <c r="I33" s="184"/>
      <c r="J33" s="182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4"/>
      <c r="AN33" s="182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4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75"/>
      <c r="CE33" s="175"/>
      <c r="CF33" s="175"/>
      <c r="CG33" s="175"/>
      <c r="CH33" s="175"/>
      <c r="CI33" s="175"/>
      <c r="CJ33" s="175"/>
      <c r="CK33" s="175"/>
      <c r="CL33" s="175"/>
      <c r="CM33" s="175"/>
      <c r="CN33" s="175"/>
      <c r="CO33" s="175"/>
      <c r="CP33" s="175"/>
      <c r="CQ33" s="175"/>
      <c r="CR33" s="175"/>
      <c r="CS33" s="175"/>
      <c r="CT33" s="175"/>
      <c r="CU33" s="175"/>
      <c r="CV33" s="175"/>
      <c r="CW33" s="175"/>
      <c r="CX33" s="175"/>
      <c r="CY33" s="189"/>
      <c r="CZ33" s="189"/>
      <c r="DA33" s="189"/>
      <c r="DB33" s="189"/>
      <c r="DC33" s="189"/>
      <c r="DD33" s="189"/>
      <c r="DE33" s="189"/>
      <c r="DF33" s="189"/>
      <c r="DG33" s="189"/>
      <c r="DH33" s="189"/>
      <c r="DI33" s="189"/>
      <c r="DJ33" s="189"/>
      <c r="DK33" s="189"/>
      <c r="DL33" s="189"/>
      <c r="DM33" s="189"/>
      <c r="DN33" s="189"/>
      <c r="DO33" s="189"/>
      <c r="DP33" s="189"/>
      <c r="DQ33" s="189"/>
      <c r="DR33" s="189"/>
      <c r="DS33" s="190"/>
      <c r="DT33" s="317"/>
      <c r="DU33" s="318"/>
    </row>
    <row r="34" spans="1:125" ht="114" customHeight="1">
      <c r="A34" s="182"/>
      <c r="B34" s="183"/>
      <c r="C34" s="183"/>
      <c r="D34" s="183"/>
      <c r="E34" s="183"/>
      <c r="F34" s="183"/>
      <c r="G34" s="183"/>
      <c r="H34" s="183"/>
      <c r="I34" s="184"/>
      <c r="J34" s="6"/>
      <c r="K34" s="215" t="s">
        <v>47</v>
      </c>
      <c r="L34" s="215"/>
      <c r="M34" s="215"/>
      <c r="N34" s="215"/>
      <c r="O34" s="215"/>
      <c r="P34" s="215"/>
      <c r="Q34" s="215"/>
      <c r="R34" s="215"/>
      <c r="S34" s="50"/>
      <c r="T34" s="51"/>
      <c r="U34" s="215" t="s">
        <v>48</v>
      </c>
      <c r="V34" s="215"/>
      <c r="W34" s="215"/>
      <c r="X34" s="215"/>
      <c r="Y34" s="215"/>
      <c r="Z34" s="215"/>
      <c r="AA34" s="215"/>
      <c r="AB34" s="215"/>
      <c r="AC34" s="50"/>
      <c r="AD34" s="51"/>
      <c r="AE34" s="215"/>
      <c r="AF34" s="215"/>
      <c r="AG34" s="215"/>
      <c r="AH34" s="215"/>
      <c r="AI34" s="215"/>
      <c r="AJ34" s="215"/>
      <c r="AK34" s="215"/>
      <c r="AL34" s="215"/>
      <c r="AM34" s="50"/>
      <c r="AN34" s="51"/>
      <c r="AO34" s="215" t="s">
        <v>49</v>
      </c>
      <c r="AP34" s="215"/>
      <c r="AQ34" s="215"/>
      <c r="AR34" s="215"/>
      <c r="AS34" s="215"/>
      <c r="AT34" s="215"/>
      <c r="AU34" s="215"/>
      <c r="AV34" s="215"/>
      <c r="AW34" s="50"/>
      <c r="AX34" s="51"/>
      <c r="AY34" s="215"/>
      <c r="AZ34" s="215"/>
      <c r="BA34" s="215"/>
      <c r="BB34" s="215"/>
      <c r="BC34" s="215"/>
      <c r="BD34" s="215"/>
      <c r="BE34" s="215"/>
      <c r="BF34" s="215"/>
      <c r="BG34" s="7"/>
      <c r="BH34" s="216" t="s">
        <v>131</v>
      </c>
      <c r="BI34" s="217"/>
      <c r="BJ34" s="217"/>
      <c r="BK34" s="217"/>
      <c r="BL34" s="217"/>
      <c r="BM34" s="217"/>
      <c r="BN34" s="217"/>
      <c r="BO34" s="217"/>
      <c r="BP34" s="217"/>
      <c r="BQ34" s="218"/>
      <c r="BR34" s="216" t="s">
        <v>132</v>
      </c>
      <c r="BS34" s="217"/>
      <c r="BT34" s="217"/>
      <c r="BU34" s="217"/>
      <c r="BV34" s="217"/>
      <c r="BW34" s="217"/>
      <c r="BX34" s="217"/>
      <c r="BY34" s="218"/>
      <c r="BZ34" s="182" t="s">
        <v>14</v>
      </c>
      <c r="CA34" s="183"/>
      <c r="CB34" s="183"/>
      <c r="CC34" s="184"/>
      <c r="CD34" s="174" t="str">
        <f>CV18</f>
        <v>2022 год</v>
      </c>
      <c r="CE34" s="174"/>
      <c r="CF34" s="174"/>
      <c r="CG34" s="174"/>
      <c r="CH34" s="204" t="str">
        <f>DD18</f>
        <v>2023 год</v>
      </c>
      <c r="CI34" s="185"/>
      <c r="CJ34" s="185"/>
      <c r="CK34" s="185"/>
      <c r="CL34" s="185"/>
      <c r="CM34" s="186"/>
      <c r="CN34" s="204" t="str">
        <f>DL18</f>
        <v>2024 год</v>
      </c>
      <c r="CO34" s="185"/>
      <c r="CP34" s="185"/>
      <c r="CQ34" s="185"/>
      <c r="CR34" s="185"/>
      <c r="CS34" s="185"/>
      <c r="CT34" s="185"/>
      <c r="CU34" s="185"/>
      <c r="CV34" s="185"/>
      <c r="CW34" s="185"/>
      <c r="CX34" s="186"/>
      <c r="CY34" s="204" t="str">
        <f>CD34</f>
        <v>2022 год</v>
      </c>
      <c r="CZ34" s="185"/>
      <c r="DA34" s="185"/>
      <c r="DB34" s="185"/>
      <c r="DC34" s="185"/>
      <c r="DD34" s="185"/>
      <c r="DE34" s="185"/>
      <c r="DF34" s="204" t="str">
        <f>CH34</f>
        <v>2023 год</v>
      </c>
      <c r="DG34" s="185"/>
      <c r="DH34" s="185"/>
      <c r="DI34" s="185"/>
      <c r="DJ34" s="185"/>
      <c r="DK34" s="185"/>
      <c r="DL34" s="186"/>
      <c r="DM34" s="185" t="str">
        <f>CN34</f>
        <v>2024 год</v>
      </c>
      <c r="DN34" s="185"/>
      <c r="DO34" s="185"/>
      <c r="DP34" s="185"/>
      <c r="DQ34" s="185"/>
      <c r="DR34" s="185"/>
      <c r="DS34" s="186"/>
      <c r="DT34" s="319" t="s">
        <v>125</v>
      </c>
      <c r="DU34" s="322" t="s">
        <v>126</v>
      </c>
    </row>
    <row r="35" spans="1:125" ht="12.75" customHeight="1">
      <c r="A35" s="182"/>
      <c r="B35" s="183"/>
      <c r="C35" s="183"/>
      <c r="D35" s="183"/>
      <c r="E35" s="183"/>
      <c r="F35" s="183"/>
      <c r="G35" s="183"/>
      <c r="H35" s="183"/>
      <c r="I35" s="184"/>
      <c r="J35" s="197" t="s">
        <v>15</v>
      </c>
      <c r="K35" s="198"/>
      <c r="L35" s="198"/>
      <c r="M35" s="198"/>
      <c r="N35" s="198"/>
      <c r="O35" s="198"/>
      <c r="P35" s="198"/>
      <c r="Q35" s="198"/>
      <c r="R35" s="198"/>
      <c r="S35" s="199"/>
      <c r="T35" s="197" t="s">
        <v>15</v>
      </c>
      <c r="U35" s="198"/>
      <c r="V35" s="198"/>
      <c r="W35" s="198"/>
      <c r="X35" s="198"/>
      <c r="Y35" s="198"/>
      <c r="Z35" s="198"/>
      <c r="AA35" s="198"/>
      <c r="AB35" s="198"/>
      <c r="AC35" s="199"/>
      <c r="AD35" s="197" t="s">
        <v>15</v>
      </c>
      <c r="AE35" s="198"/>
      <c r="AF35" s="198"/>
      <c r="AG35" s="198"/>
      <c r="AH35" s="198"/>
      <c r="AI35" s="198"/>
      <c r="AJ35" s="198"/>
      <c r="AK35" s="198"/>
      <c r="AL35" s="198"/>
      <c r="AM35" s="199"/>
      <c r="AN35" s="197" t="s">
        <v>15</v>
      </c>
      <c r="AO35" s="198"/>
      <c r="AP35" s="198"/>
      <c r="AQ35" s="198"/>
      <c r="AR35" s="198"/>
      <c r="AS35" s="198"/>
      <c r="AT35" s="198"/>
      <c r="AU35" s="198"/>
      <c r="AV35" s="198"/>
      <c r="AW35" s="199"/>
      <c r="AX35" s="197" t="s">
        <v>15</v>
      </c>
      <c r="AY35" s="198"/>
      <c r="AZ35" s="198"/>
      <c r="BA35" s="198"/>
      <c r="BB35" s="198"/>
      <c r="BC35" s="198"/>
      <c r="BD35" s="198"/>
      <c r="BE35" s="198"/>
      <c r="BF35" s="198"/>
      <c r="BG35" s="199"/>
      <c r="BH35" s="216"/>
      <c r="BI35" s="217"/>
      <c r="BJ35" s="217"/>
      <c r="BK35" s="217"/>
      <c r="BL35" s="217"/>
      <c r="BM35" s="217"/>
      <c r="BN35" s="217"/>
      <c r="BO35" s="217"/>
      <c r="BP35" s="217"/>
      <c r="BQ35" s="218"/>
      <c r="BR35" s="216"/>
      <c r="BS35" s="217"/>
      <c r="BT35" s="217"/>
      <c r="BU35" s="217"/>
      <c r="BV35" s="217"/>
      <c r="BW35" s="217"/>
      <c r="BX35" s="217"/>
      <c r="BY35" s="218"/>
      <c r="BZ35" s="182"/>
      <c r="CA35" s="183"/>
      <c r="CB35" s="183"/>
      <c r="CC35" s="184"/>
      <c r="CD35" s="174"/>
      <c r="CE35" s="174"/>
      <c r="CF35" s="174"/>
      <c r="CG35" s="174"/>
      <c r="CH35" s="143"/>
      <c r="CI35" s="144"/>
      <c r="CJ35" s="144"/>
      <c r="CK35" s="144"/>
      <c r="CL35" s="144"/>
      <c r="CM35" s="149"/>
      <c r="CN35" s="143"/>
      <c r="CO35" s="144"/>
      <c r="CP35" s="144"/>
      <c r="CQ35" s="144"/>
      <c r="CR35" s="144"/>
      <c r="CS35" s="144"/>
      <c r="CT35" s="144"/>
      <c r="CU35" s="144"/>
      <c r="CV35" s="144"/>
      <c r="CW35" s="144"/>
      <c r="CX35" s="149"/>
      <c r="CY35" s="182"/>
      <c r="CZ35" s="183"/>
      <c r="DA35" s="183"/>
      <c r="DB35" s="183"/>
      <c r="DC35" s="183"/>
      <c r="DD35" s="183"/>
      <c r="DE35" s="183"/>
      <c r="DF35" s="182"/>
      <c r="DG35" s="183"/>
      <c r="DH35" s="183"/>
      <c r="DI35" s="183"/>
      <c r="DJ35" s="183"/>
      <c r="DK35" s="183"/>
      <c r="DL35" s="184"/>
      <c r="DM35" s="182"/>
      <c r="DN35" s="183"/>
      <c r="DO35" s="183"/>
      <c r="DP35" s="183"/>
      <c r="DQ35" s="183"/>
      <c r="DR35" s="183"/>
      <c r="DS35" s="184"/>
      <c r="DT35" s="320"/>
      <c r="DU35" s="323"/>
    </row>
    <row r="36" spans="1:125" ht="12.75" customHeight="1">
      <c r="A36" s="222"/>
      <c r="B36" s="223"/>
      <c r="C36" s="223"/>
      <c r="D36" s="223"/>
      <c r="E36" s="223"/>
      <c r="F36" s="223"/>
      <c r="G36" s="223"/>
      <c r="H36" s="223"/>
      <c r="I36" s="224"/>
      <c r="J36" s="200"/>
      <c r="K36" s="201"/>
      <c r="L36" s="201"/>
      <c r="M36" s="201"/>
      <c r="N36" s="201"/>
      <c r="O36" s="201"/>
      <c r="P36" s="201"/>
      <c r="Q36" s="201"/>
      <c r="R36" s="201"/>
      <c r="S36" s="202"/>
      <c r="T36" s="200"/>
      <c r="U36" s="201"/>
      <c r="V36" s="201"/>
      <c r="W36" s="201"/>
      <c r="X36" s="201"/>
      <c r="Y36" s="201"/>
      <c r="Z36" s="201"/>
      <c r="AA36" s="201"/>
      <c r="AB36" s="201"/>
      <c r="AC36" s="202"/>
      <c r="AD36" s="200"/>
      <c r="AE36" s="201"/>
      <c r="AF36" s="201"/>
      <c r="AG36" s="201"/>
      <c r="AH36" s="201"/>
      <c r="AI36" s="201"/>
      <c r="AJ36" s="201"/>
      <c r="AK36" s="201"/>
      <c r="AL36" s="201"/>
      <c r="AM36" s="202"/>
      <c r="AN36" s="200"/>
      <c r="AO36" s="201"/>
      <c r="AP36" s="201"/>
      <c r="AQ36" s="201"/>
      <c r="AR36" s="201"/>
      <c r="AS36" s="201"/>
      <c r="AT36" s="201"/>
      <c r="AU36" s="201"/>
      <c r="AV36" s="201"/>
      <c r="AW36" s="202"/>
      <c r="AX36" s="200"/>
      <c r="AY36" s="201"/>
      <c r="AZ36" s="201"/>
      <c r="BA36" s="201"/>
      <c r="BB36" s="201"/>
      <c r="BC36" s="201"/>
      <c r="BD36" s="201"/>
      <c r="BE36" s="201"/>
      <c r="BF36" s="201"/>
      <c r="BG36" s="202"/>
      <c r="BH36" s="237"/>
      <c r="BI36" s="238"/>
      <c r="BJ36" s="238"/>
      <c r="BK36" s="238"/>
      <c r="BL36" s="238"/>
      <c r="BM36" s="238"/>
      <c r="BN36" s="238"/>
      <c r="BO36" s="238"/>
      <c r="BP36" s="238"/>
      <c r="BQ36" s="239"/>
      <c r="BR36" s="200"/>
      <c r="BS36" s="201"/>
      <c r="BT36" s="201"/>
      <c r="BU36" s="201"/>
      <c r="BV36" s="201"/>
      <c r="BW36" s="201"/>
      <c r="BX36" s="201"/>
      <c r="BY36" s="202"/>
      <c r="BZ36" s="222"/>
      <c r="CA36" s="223"/>
      <c r="CB36" s="223"/>
      <c r="CC36" s="224"/>
      <c r="CD36" s="174"/>
      <c r="CE36" s="174"/>
      <c r="CF36" s="174"/>
      <c r="CG36" s="174"/>
      <c r="CH36" s="205"/>
      <c r="CI36" s="206"/>
      <c r="CJ36" s="206"/>
      <c r="CK36" s="206"/>
      <c r="CL36" s="206"/>
      <c r="CM36" s="207"/>
      <c r="CN36" s="205"/>
      <c r="CO36" s="206"/>
      <c r="CP36" s="206"/>
      <c r="CQ36" s="206"/>
      <c r="CR36" s="206"/>
      <c r="CS36" s="206"/>
      <c r="CT36" s="206"/>
      <c r="CU36" s="206"/>
      <c r="CV36" s="206"/>
      <c r="CW36" s="206"/>
      <c r="CX36" s="207"/>
      <c r="CY36" s="222"/>
      <c r="CZ36" s="223"/>
      <c r="DA36" s="223"/>
      <c r="DB36" s="223"/>
      <c r="DC36" s="223"/>
      <c r="DD36" s="223"/>
      <c r="DE36" s="223"/>
      <c r="DF36" s="222"/>
      <c r="DG36" s="223"/>
      <c r="DH36" s="223"/>
      <c r="DI36" s="223"/>
      <c r="DJ36" s="223"/>
      <c r="DK36" s="223"/>
      <c r="DL36" s="224"/>
      <c r="DM36" s="223"/>
      <c r="DN36" s="223"/>
      <c r="DO36" s="223"/>
      <c r="DP36" s="223"/>
      <c r="DQ36" s="223"/>
      <c r="DR36" s="223"/>
      <c r="DS36" s="224"/>
      <c r="DT36" s="321"/>
      <c r="DU36" s="324"/>
    </row>
    <row r="37" spans="1:125" ht="12.75" customHeight="1">
      <c r="A37" s="203">
        <v>1</v>
      </c>
      <c r="B37" s="203"/>
      <c r="C37" s="203"/>
      <c r="D37" s="203"/>
      <c r="E37" s="203"/>
      <c r="F37" s="203"/>
      <c r="G37" s="203"/>
      <c r="H37" s="203"/>
      <c r="I37" s="203"/>
      <c r="J37" s="203">
        <v>2</v>
      </c>
      <c r="K37" s="203"/>
      <c r="L37" s="203"/>
      <c r="M37" s="203"/>
      <c r="N37" s="203"/>
      <c r="O37" s="203"/>
      <c r="P37" s="203"/>
      <c r="Q37" s="203"/>
      <c r="R37" s="203"/>
      <c r="S37" s="203"/>
      <c r="T37" s="203">
        <v>3</v>
      </c>
      <c r="U37" s="203"/>
      <c r="V37" s="203"/>
      <c r="W37" s="203"/>
      <c r="X37" s="203"/>
      <c r="Y37" s="203"/>
      <c r="Z37" s="203"/>
      <c r="AA37" s="203"/>
      <c r="AB37" s="203"/>
      <c r="AC37" s="203"/>
      <c r="AD37" s="203">
        <v>4</v>
      </c>
      <c r="AE37" s="203"/>
      <c r="AF37" s="203"/>
      <c r="AG37" s="203"/>
      <c r="AH37" s="203"/>
      <c r="AI37" s="203"/>
      <c r="AJ37" s="203"/>
      <c r="AK37" s="203"/>
      <c r="AL37" s="203"/>
      <c r="AM37" s="203"/>
      <c r="AN37" s="203">
        <v>5</v>
      </c>
      <c r="AO37" s="203"/>
      <c r="AP37" s="203"/>
      <c r="AQ37" s="203"/>
      <c r="AR37" s="203"/>
      <c r="AS37" s="203"/>
      <c r="AT37" s="203"/>
      <c r="AU37" s="203"/>
      <c r="AV37" s="203"/>
      <c r="AW37" s="203"/>
      <c r="AX37" s="203">
        <v>6</v>
      </c>
      <c r="AY37" s="203"/>
      <c r="AZ37" s="203"/>
      <c r="BA37" s="203"/>
      <c r="BB37" s="203"/>
      <c r="BC37" s="203"/>
      <c r="BD37" s="203"/>
      <c r="BE37" s="203"/>
      <c r="BF37" s="203"/>
      <c r="BG37" s="203"/>
      <c r="BH37" s="203">
        <v>7</v>
      </c>
      <c r="BI37" s="203"/>
      <c r="BJ37" s="203"/>
      <c r="BK37" s="203"/>
      <c r="BL37" s="203"/>
      <c r="BM37" s="203"/>
      <c r="BN37" s="203"/>
      <c r="BO37" s="203"/>
      <c r="BP37" s="203"/>
      <c r="BQ37" s="203"/>
      <c r="BR37" s="203">
        <v>8</v>
      </c>
      <c r="BS37" s="203"/>
      <c r="BT37" s="203"/>
      <c r="BU37" s="203"/>
      <c r="BV37" s="203"/>
      <c r="BW37" s="203"/>
      <c r="BX37" s="203"/>
      <c r="BY37" s="203"/>
      <c r="BZ37" s="225">
        <v>9</v>
      </c>
      <c r="CA37" s="225"/>
      <c r="CB37" s="225"/>
      <c r="CC37" s="225"/>
      <c r="CD37" s="140">
        <v>10</v>
      </c>
      <c r="CE37" s="141"/>
      <c r="CF37" s="141"/>
      <c r="CG37" s="142"/>
      <c r="CH37" s="140">
        <v>11</v>
      </c>
      <c r="CI37" s="141"/>
      <c r="CJ37" s="141"/>
      <c r="CK37" s="141"/>
      <c r="CL37" s="141"/>
      <c r="CM37" s="142"/>
      <c r="CN37" s="140">
        <v>12</v>
      </c>
      <c r="CO37" s="141"/>
      <c r="CP37" s="141"/>
      <c r="CQ37" s="141"/>
      <c r="CR37" s="141"/>
      <c r="CS37" s="141"/>
      <c r="CT37" s="141"/>
      <c r="CU37" s="141"/>
      <c r="CV37" s="141"/>
      <c r="CW37" s="141"/>
      <c r="CX37" s="142"/>
      <c r="CY37" s="203">
        <v>13</v>
      </c>
      <c r="CZ37" s="203"/>
      <c r="DA37" s="203"/>
      <c r="DB37" s="203"/>
      <c r="DC37" s="203"/>
      <c r="DD37" s="203"/>
      <c r="DE37" s="203"/>
      <c r="DF37" s="203">
        <v>14</v>
      </c>
      <c r="DG37" s="203"/>
      <c r="DH37" s="203"/>
      <c r="DI37" s="203"/>
      <c r="DJ37" s="203"/>
      <c r="DK37" s="203"/>
      <c r="DL37" s="203"/>
      <c r="DM37" s="203">
        <v>15</v>
      </c>
      <c r="DN37" s="203"/>
      <c r="DO37" s="203"/>
      <c r="DP37" s="203"/>
      <c r="DQ37" s="203"/>
      <c r="DR37" s="203"/>
      <c r="DS37" s="203"/>
      <c r="DT37" s="28">
        <v>16</v>
      </c>
      <c r="DU37" s="62">
        <v>17</v>
      </c>
    </row>
    <row r="38" spans="1:125" ht="108.75" customHeight="1">
      <c r="A38" s="240" t="s">
        <v>119</v>
      </c>
      <c r="B38" s="241"/>
      <c r="C38" s="241"/>
      <c r="D38" s="241"/>
      <c r="E38" s="241"/>
      <c r="F38" s="241"/>
      <c r="G38" s="241"/>
      <c r="H38" s="241"/>
      <c r="I38" s="242"/>
      <c r="J38" s="179" t="str">
        <f>J22</f>
        <v>обучающиеся за исключением обучающихся с ограниченными возможностями здоровья (ОВЗ) и детей-инвалидов</v>
      </c>
      <c r="K38" s="180"/>
      <c r="L38" s="180"/>
      <c r="M38" s="180"/>
      <c r="N38" s="180"/>
      <c r="O38" s="180"/>
      <c r="P38" s="180"/>
      <c r="Q38" s="180"/>
      <c r="R38" s="180"/>
      <c r="S38" s="181"/>
      <c r="T38" s="169" t="str">
        <f>W22</f>
        <v>не указано</v>
      </c>
      <c r="U38" s="170"/>
      <c r="V38" s="170"/>
      <c r="W38" s="170"/>
      <c r="X38" s="170"/>
      <c r="Y38" s="170"/>
      <c r="Z38" s="170"/>
      <c r="AA38" s="170"/>
      <c r="AB38" s="170"/>
      <c r="AC38" s="171"/>
      <c r="AD38" s="169" t="str">
        <f>AJ22</f>
        <v>не указано</v>
      </c>
      <c r="AE38" s="170"/>
      <c r="AF38" s="170"/>
      <c r="AG38" s="170"/>
      <c r="AH38" s="170"/>
      <c r="AI38" s="170"/>
      <c r="AJ38" s="170"/>
      <c r="AK38" s="170"/>
      <c r="AL38" s="170"/>
      <c r="AM38" s="171"/>
      <c r="AN38" s="169" t="s">
        <v>116</v>
      </c>
      <c r="AO38" s="170"/>
      <c r="AP38" s="170"/>
      <c r="AQ38" s="170"/>
      <c r="AR38" s="170"/>
      <c r="AS38" s="170"/>
      <c r="AT38" s="170"/>
      <c r="AU38" s="170"/>
      <c r="AV38" s="170"/>
      <c r="AW38" s="171"/>
      <c r="AX38" s="169"/>
      <c r="AY38" s="170"/>
      <c r="AZ38" s="170"/>
      <c r="BA38" s="170"/>
      <c r="BB38" s="170"/>
      <c r="BC38" s="170"/>
      <c r="BD38" s="170"/>
      <c r="BE38" s="170"/>
      <c r="BF38" s="170"/>
      <c r="BG38" s="171"/>
      <c r="BH38" s="172" t="s">
        <v>59</v>
      </c>
      <c r="BI38" s="172"/>
      <c r="BJ38" s="172"/>
      <c r="BK38" s="172"/>
      <c r="BL38" s="172"/>
      <c r="BM38" s="172"/>
      <c r="BN38" s="172"/>
      <c r="BO38" s="172"/>
      <c r="BP38" s="172"/>
      <c r="BQ38" s="172"/>
      <c r="BR38" s="172" t="s">
        <v>60</v>
      </c>
      <c r="BS38" s="172"/>
      <c r="BT38" s="172"/>
      <c r="BU38" s="172"/>
      <c r="BV38" s="172"/>
      <c r="BW38" s="172"/>
      <c r="BX38" s="172"/>
      <c r="BY38" s="172"/>
      <c r="BZ38" s="173" t="s">
        <v>61</v>
      </c>
      <c r="CA38" s="173"/>
      <c r="CB38" s="173"/>
      <c r="CC38" s="173"/>
      <c r="CD38" s="166">
        <v>113</v>
      </c>
      <c r="CE38" s="167"/>
      <c r="CF38" s="167"/>
      <c r="CG38" s="168"/>
      <c r="CH38" s="166">
        <f>CD38</f>
        <v>113</v>
      </c>
      <c r="CI38" s="167"/>
      <c r="CJ38" s="167"/>
      <c r="CK38" s="167"/>
      <c r="CL38" s="167"/>
      <c r="CM38" s="168"/>
      <c r="CN38" s="166">
        <f>CH38</f>
        <v>113</v>
      </c>
      <c r="CO38" s="167"/>
      <c r="CP38" s="167"/>
      <c r="CQ38" s="167"/>
      <c r="CR38" s="167"/>
      <c r="CS38" s="167"/>
      <c r="CT38" s="167"/>
      <c r="CU38" s="167"/>
      <c r="CV38" s="167"/>
      <c r="CW38" s="167"/>
      <c r="CX38" s="168"/>
      <c r="CY38" s="150" t="s">
        <v>44</v>
      </c>
      <c r="CZ38" s="151"/>
      <c r="DA38" s="151"/>
      <c r="DB38" s="151"/>
      <c r="DC38" s="151"/>
      <c r="DD38" s="151"/>
      <c r="DE38" s="151"/>
      <c r="DF38" s="150" t="s">
        <v>44</v>
      </c>
      <c r="DG38" s="151"/>
      <c r="DH38" s="151"/>
      <c r="DI38" s="151"/>
      <c r="DJ38" s="151"/>
      <c r="DK38" s="151"/>
      <c r="DL38" s="151"/>
      <c r="DM38" s="150" t="s">
        <v>44</v>
      </c>
      <c r="DN38" s="151"/>
      <c r="DO38" s="151"/>
      <c r="DP38" s="151"/>
      <c r="DQ38" s="151"/>
      <c r="DR38" s="151"/>
      <c r="DS38" s="151"/>
      <c r="DT38" s="56">
        <v>10</v>
      </c>
      <c r="DU38" s="63">
        <f>CD38*0.1</f>
        <v>11.3</v>
      </c>
    </row>
    <row r="39" spans="1:126" ht="78" customHeight="1">
      <c r="A39" s="176" t="str">
        <f>A23</f>
        <v>801012О.99.0.БА81АЮ16001</v>
      </c>
      <c r="B39" s="177"/>
      <c r="C39" s="177"/>
      <c r="D39" s="177"/>
      <c r="E39" s="177"/>
      <c r="F39" s="177"/>
      <c r="G39" s="177"/>
      <c r="H39" s="177"/>
      <c r="I39" s="178"/>
      <c r="J39" s="179" t="str">
        <f>J23</f>
        <v>обучающиеся с ограниченными возможностями здоровья (ОВЗ)</v>
      </c>
      <c r="K39" s="180"/>
      <c r="L39" s="180"/>
      <c r="M39" s="180"/>
      <c r="N39" s="180"/>
      <c r="O39" s="180"/>
      <c r="P39" s="180"/>
      <c r="Q39" s="180"/>
      <c r="R39" s="180"/>
      <c r="S39" s="181"/>
      <c r="T39" s="169" t="str">
        <f>W23</f>
        <v>проходящие обучение по состоянию здоровья на дому</v>
      </c>
      <c r="U39" s="170"/>
      <c r="V39" s="170"/>
      <c r="W39" s="170"/>
      <c r="X39" s="170"/>
      <c r="Y39" s="170"/>
      <c r="Z39" s="170"/>
      <c r="AA39" s="170"/>
      <c r="AB39" s="170"/>
      <c r="AC39" s="171"/>
      <c r="AD39" s="169" t="str">
        <f>AJ23</f>
        <v>не указано</v>
      </c>
      <c r="AE39" s="170"/>
      <c r="AF39" s="170"/>
      <c r="AG39" s="170"/>
      <c r="AH39" s="170"/>
      <c r="AI39" s="170"/>
      <c r="AJ39" s="170"/>
      <c r="AK39" s="170"/>
      <c r="AL39" s="170"/>
      <c r="AM39" s="171"/>
      <c r="AN39" s="169" t="str">
        <f>AW23</f>
        <v>Очная </v>
      </c>
      <c r="AO39" s="170"/>
      <c r="AP39" s="170"/>
      <c r="AQ39" s="170"/>
      <c r="AR39" s="170"/>
      <c r="AS39" s="170"/>
      <c r="AT39" s="170"/>
      <c r="AU39" s="170"/>
      <c r="AV39" s="170"/>
      <c r="AW39" s="171"/>
      <c r="AX39" s="169"/>
      <c r="AY39" s="170"/>
      <c r="AZ39" s="170"/>
      <c r="BA39" s="170"/>
      <c r="BB39" s="170"/>
      <c r="BC39" s="170"/>
      <c r="BD39" s="170"/>
      <c r="BE39" s="170"/>
      <c r="BF39" s="170"/>
      <c r="BG39" s="171"/>
      <c r="BH39" s="172" t="s">
        <v>59</v>
      </c>
      <c r="BI39" s="172"/>
      <c r="BJ39" s="172"/>
      <c r="BK39" s="172"/>
      <c r="BL39" s="172"/>
      <c r="BM39" s="172"/>
      <c r="BN39" s="172"/>
      <c r="BO39" s="172"/>
      <c r="BP39" s="172"/>
      <c r="BQ39" s="172"/>
      <c r="BR39" s="172" t="s">
        <v>60</v>
      </c>
      <c r="BS39" s="172"/>
      <c r="BT39" s="172"/>
      <c r="BU39" s="172"/>
      <c r="BV39" s="172"/>
      <c r="BW39" s="172"/>
      <c r="BX39" s="172"/>
      <c r="BY39" s="172"/>
      <c r="BZ39" s="173" t="s">
        <v>61</v>
      </c>
      <c r="CA39" s="173"/>
      <c r="CB39" s="173"/>
      <c r="CC39" s="173"/>
      <c r="CD39" s="166">
        <v>0</v>
      </c>
      <c r="CE39" s="167"/>
      <c r="CF39" s="167"/>
      <c r="CG39" s="168"/>
      <c r="CH39" s="166">
        <f>CD39</f>
        <v>0</v>
      </c>
      <c r="CI39" s="167"/>
      <c r="CJ39" s="167"/>
      <c r="CK39" s="167"/>
      <c r="CL39" s="167"/>
      <c r="CM39" s="168"/>
      <c r="CN39" s="166">
        <f>CH39</f>
        <v>0</v>
      </c>
      <c r="CO39" s="167"/>
      <c r="CP39" s="167"/>
      <c r="CQ39" s="167"/>
      <c r="CR39" s="167"/>
      <c r="CS39" s="167"/>
      <c r="CT39" s="167"/>
      <c r="CU39" s="167"/>
      <c r="CV39" s="167"/>
      <c r="CW39" s="167"/>
      <c r="CX39" s="168"/>
      <c r="CY39" s="150" t="s">
        <v>44</v>
      </c>
      <c r="CZ39" s="151"/>
      <c r="DA39" s="151"/>
      <c r="DB39" s="151"/>
      <c r="DC39" s="151"/>
      <c r="DD39" s="151"/>
      <c r="DE39" s="151"/>
      <c r="DF39" s="150" t="s">
        <v>44</v>
      </c>
      <c r="DG39" s="151"/>
      <c r="DH39" s="151"/>
      <c r="DI39" s="151"/>
      <c r="DJ39" s="151"/>
      <c r="DK39" s="151"/>
      <c r="DL39" s="151"/>
      <c r="DM39" s="150" t="s">
        <v>44</v>
      </c>
      <c r="DN39" s="151"/>
      <c r="DO39" s="151"/>
      <c r="DP39" s="151"/>
      <c r="DQ39" s="151"/>
      <c r="DR39" s="151"/>
      <c r="DS39" s="151"/>
      <c r="DT39" s="56">
        <v>10</v>
      </c>
      <c r="DU39" s="63">
        <f>CD39*0.1</f>
        <v>0</v>
      </c>
      <c r="DV39" s="79">
        <f>CD38+CD39</f>
        <v>113</v>
      </c>
    </row>
    <row r="41" spans="1:123" ht="15">
      <c r="A41" s="4" t="s">
        <v>21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</row>
    <row r="42" spans="1:123" ht="12.75">
      <c r="A42" s="152" t="s">
        <v>22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  <c r="CH42" s="153"/>
      <c r="CI42" s="153"/>
      <c r="CJ42" s="153"/>
      <c r="CK42" s="153"/>
      <c r="CL42" s="153"/>
      <c r="CM42" s="153"/>
      <c r="CN42" s="153"/>
      <c r="CO42" s="153"/>
      <c r="CP42" s="153"/>
      <c r="CQ42" s="153"/>
      <c r="CR42" s="153"/>
      <c r="CS42" s="153"/>
      <c r="CT42" s="153"/>
      <c r="CU42" s="153"/>
      <c r="CV42" s="153"/>
      <c r="CW42" s="153"/>
      <c r="CX42" s="153"/>
      <c r="CY42" s="153"/>
      <c r="CZ42" s="153"/>
      <c r="DA42" s="153"/>
      <c r="DB42" s="153"/>
      <c r="DC42" s="153"/>
      <c r="DD42" s="153"/>
      <c r="DE42" s="153"/>
      <c r="DF42" s="153"/>
      <c r="DG42" s="153"/>
      <c r="DH42" s="153"/>
      <c r="DI42" s="153"/>
      <c r="DJ42" s="153"/>
      <c r="DK42" s="153"/>
      <c r="DL42" s="153"/>
      <c r="DM42" s="153"/>
      <c r="DN42" s="153"/>
      <c r="DO42" s="153"/>
      <c r="DP42" s="153"/>
      <c r="DQ42" s="153"/>
      <c r="DR42" s="153"/>
      <c r="DS42" s="154"/>
    </row>
    <row r="43" spans="1:123" ht="12.75">
      <c r="A43" s="152" t="s">
        <v>23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4"/>
      <c r="R43" s="152" t="s">
        <v>24</v>
      </c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4"/>
      <c r="AM43" s="153" t="s">
        <v>25</v>
      </c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4"/>
      <c r="AY43" s="153" t="s">
        <v>9</v>
      </c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4"/>
      <c r="BK43" s="152" t="s">
        <v>12</v>
      </c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3"/>
      <c r="CL43" s="153"/>
      <c r="CM43" s="153"/>
      <c r="CN43" s="153"/>
      <c r="CO43" s="153"/>
      <c r="CP43" s="153"/>
      <c r="CQ43" s="153"/>
      <c r="CR43" s="153"/>
      <c r="CS43" s="153"/>
      <c r="CT43" s="153"/>
      <c r="CU43" s="153"/>
      <c r="CV43" s="153"/>
      <c r="CW43" s="153"/>
      <c r="CX43" s="153"/>
      <c r="CY43" s="153"/>
      <c r="CZ43" s="153"/>
      <c r="DA43" s="153"/>
      <c r="DB43" s="153"/>
      <c r="DC43" s="153"/>
      <c r="DD43" s="153"/>
      <c r="DE43" s="153"/>
      <c r="DF43" s="153"/>
      <c r="DG43" s="153"/>
      <c r="DH43" s="153"/>
      <c r="DI43" s="153"/>
      <c r="DJ43" s="153"/>
      <c r="DK43" s="153"/>
      <c r="DL43" s="153"/>
      <c r="DM43" s="153"/>
      <c r="DN43" s="153"/>
      <c r="DO43" s="153"/>
      <c r="DP43" s="153"/>
      <c r="DQ43" s="153"/>
      <c r="DR43" s="153"/>
      <c r="DS43" s="154"/>
    </row>
    <row r="44" spans="1:123" ht="12.75">
      <c r="A44" s="203">
        <v>1</v>
      </c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>
        <v>2</v>
      </c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>
        <v>3</v>
      </c>
      <c r="AN44" s="203"/>
      <c r="AO44" s="203"/>
      <c r="AP44" s="203"/>
      <c r="AQ44" s="203"/>
      <c r="AR44" s="203"/>
      <c r="AS44" s="203"/>
      <c r="AT44" s="203"/>
      <c r="AU44" s="203"/>
      <c r="AV44" s="203"/>
      <c r="AW44" s="203"/>
      <c r="AX44" s="203"/>
      <c r="AY44" s="203">
        <v>4</v>
      </c>
      <c r="AZ44" s="203"/>
      <c r="BA44" s="203"/>
      <c r="BB44" s="203"/>
      <c r="BC44" s="203"/>
      <c r="BD44" s="203"/>
      <c r="BE44" s="203"/>
      <c r="BF44" s="203"/>
      <c r="BG44" s="203"/>
      <c r="BH44" s="203"/>
      <c r="BI44" s="203"/>
      <c r="BJ44" s="203"/>
      <c r="BK44" s="203">
        <v>5</v>
      </c>
      <c r="BL44" s="203"/>
      <c r="BM44" s="203"/>
      <c r="BN44" s="203"/>
      <c r="BO44" s="203"/>
      <c r="BP44" s="203"/>
      <c r="BQ44" s="203"/>
      <c r="BR44" s="203"/>
      <c r="BS44" s="203"/>
      <c r="BT44" s="203"/>
      <c r="BU44" s="203"/>
      <c r="BV44" s="203"/>
      <c r="BW44" s="203"/>
      <c r="BX44" s="203"/>
      <c r="BY44" s="203"/>
      <c r="BZ44" s="203"/>
      <c r="CA44" s="203"/>
      <c r="CB44" s="203"/>
      <c r="CC44" s="203"/>
      <c r="CD44" s="203"/>
      <c r="CE44" s="203"/>
      <c r="CF44" s="203"/>
      <c r="CG44" s="203"/>
      <c r="CH44" s="203"/>
      <c r="CI44" s="203"/>
      <c r="CJ44" s="203"/>
      <c r="CK44" s="203"/>
      <c r="CL44" s="203"/>
      <c r="CM44" s="203"/>
      <c r="CN44" s="203"/>
      <c r="CO44" s="203"/>
      <c r="CP44" s="203"/>
      <c r="CQ44" s="203"/>
      <c r="CR44" s="203"/>
      <c r="CS44" s="203"/>
      <c r="CT44" s="203"/>
      <c r="CU44" s="203"/>
      <c r="CV44" s="203"/>
      <c r="CW44" s="203"/>
      <c r="CX44" s="203"/>
      <c r="CY44" s="203"/>
      <c r="CZ44" s="203"/>
      <c r="DA44" s="203"/>
      <c r="DB44" s="203"/>
      <c r="DC44" s="203"/>
      <c r="DD44" s="203"/>
      <c r="DE44" s="203"/>
      <c r="DF44" s="203"/>
      <c r="DG44" s="203"/>
      <c r="DH44" s="203"/>
      <c r="DI44" s="203"/>
      <c r="DJ44" s="203"/>
      <c r="DK44" s="203"/>
      <c r="DL44" s="203"/>
      <c r="DM44" s="203"/>
      <c r="DN44" s="203"/>
      <c r="DO44" s="203"/>
      <c r="DP44" s="203"/>
      <c r="DQ44" s="203"/>
      <c r="DR44" s="203"/>
      <c r="DS44" s="203"/>
    </row>
    <row r="45" spans="1:123" ht="15">
      <c r="A45" s="4" t="s">
        <v>99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">
      <c r="A46" s="4" t="s">
        <v>100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78.75" customHeight="1">
      <c r="A47" s="243" t="s">
        <v>112</v>
      </c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244"/>
      <c r="AK47" s="244"/>
      <c r="AL47" s="244"/>
      <c r="AM47" s="244"/>
      <c r="AN47" s="244"/>
      <c r="AO47" s="244"/>
      <c r="AP47" s="244"/>
      <c r="AQ47" s="244"/>
      <c r="AR47" s="244"/>
      <c r="AS47" s="244"/>
      <c r="AT47" s="244"/>
      <c r="AU47" s="244"/>
      <c r="AV47" s="244"/>
      <c r="AW47" s="244"/>
      <c r="AX47" s="244"/>
      <c r="AY47" s="244"/>
      <c r="AZ47" s="244"/>
      <c r="BA47" s="244"/>
      <c r="BB47" s="244"/>
      <c r="BC47" s="244"/>
      <c r="BD47" s="244"/>
      <c r="BE47" s="244"/>
      <c r="BF47" s="244"/>
      <c r="BG47" s="244"/>
      <c r="BH47" s="244"/>
      <c r="BI47" s="244"/>
      <c r="BJ47" s="244"/>
      <c r="BK47" s="244"/>
      <c r="BL47" s="244"/>
      <c r="BM47" s="244"/>
      <c r="BN47" s="244"/>
      <c r="BO47" s="244"/>
      <c r="BP47" s="244"/>
      <c r="BQ47" s="244"/>
      <c r="BR47" s="244"/>
      <c r="BS47" s="244"/>
      <c r="BT47" s="244"/>
      <c r="BU47" s="244"/>
      <c r="BV47" s="244"/>
      <c r="BW47" s="244"/>
      <c r="BX47" s="244"/>
      <c r="BY47" s="244"/>
      <c r="BZ47" s="244"/>
      <c r="CA47" s="244"/>
      <c r="CB47" s="244"/>
      <c r="CC47" s="244"/>
      <c r="CD47" s="244"/>
      <c r="CE47" s="244"/>
      <c r="CF47" s="244"/>
      <c r="CG47" s="244"/>
      <c r="CH47" s="244"/>
      <c r="CI47" s="244"/>
      <c r="CJ47" s="244"/>
      <c r="CK47" s="244"/>
      <c r="CL47" s="244"/>
      <c r="CM47" s="244"/>
      <c r="CN47" s="244"/>
      <c r="CO47" s="244"/>
      <c r="CP47" s="244"/>
      <c r="CQ47" s="244"/>
      <c r="CR47" s="244"/>
      <c r="CS47" s="244"/>
      <c r="CT47" s="244"/>
      <c r="CU47" s="244"/>
      <c r="CV47" s="244"/>
      <c r="CW47" s="244"/>
      <c r="CX47" s="244"/>
      <c r="CY47" s="244"/>
      <c r="CZ47" s="244"/>
      <c r="DA47" s="244"/>
      <c r="DB47" s="244"/>
      <c r="DC47" s="244"/>
      <c r="DD47" s="244"/>
      <c r="DE47" s="244"/>
      <c r="DF47" s="244"/>
      <c r="DG47" s="244"/>
      <c r="DH47" s="244"/>
      <c r="DI47" s="244"/>
      <c r="DJ47" s="244"/>
      <c r="DK47" s="244"/>
      <c r="DL47" s="244"/>
      <c r="DM47" s="244"/>
      <c r="DN47" s="244"/>
      <c r="DO47" s="244"/>
      <c r="DP47" s="244"/>
      <c r="DQ47" s="244"/>
      <c r="DR47" s="244"/>
      <c r="DS47" s="244"/>
    </row>
    <row r="48" spans="1:123" ht="15">
      <c r="A48" s="4" t="s">
        <v>101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</row>
    <row r="49" spans="1:123" ht="12.75">
      <c r="A49" s="225" t="s">
        <v>26</v>
      </c>
      <c r="B49" s="225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 t="s">
        <v>27</v>
      </c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5"/>
      <c r="BQ49" s="225"/>
      <c r="BR49" s="225"/>
      <c r="BS49" s="225"/>
      <c r="BT49" s="225"/>
      <c r="BU49" s="225"/>
      <c r="BV49" s="225"/>
      <c r="BW49" s="225"/>
      <c r="BX49" s="225"/>
      <c r="BY49" s="225"/>
      <c r="BZ49" s="225"/>
      <c r="CA49" s="225"/>
      <c r="CB49" s="225"/>
      <c r="CC49" s="225"/>
      <c r="CD49" s="225"/>
      <c r="CE49" s="225" t="s">
        <v>28</v>
      </c>
      <c r="CF49" s="225"/>
      <c r="CG49" s="225"/>
      <c r="CH49" s="225"/>
      <c r="CI49" s="225"/>
      <c r="CJ49" s="225"/>
      <c r="CK49" s="225"/>
      <c r="CL49" s="225"/>
      <c r="CM49" s="225"/>
      <c r="CN49" s="225"/>
      <c r="CO49" s="225"/>
      <c r="CP49" s="225"/>
      <c r="CQ49" s="225"/>
      <c r="CR49" s="225"/>
      <c r="CS49" s="225"/>
      <c r="CT49" s="225"/>
      <c r="CU49" s="225"/>
      <c r="CV49" s="225"/>
      <c r="CW49" s="225"/>
      <c r="CX49" s="225"/>
      <c r="CY49" s="225"/>
      <c r="CZ49" s="225"/>
      <c r="DA49" s="225"/>
      <c r="DB49" s="225"/>
      <c r="DC49" s="225"/>
      <c r="DD49" s="225"/>
      <c r="DE49" s="225"/>
      <c r="DF49" s="225"/>
      <c r="DG49" s="225"/>
      <c r="DH49" s="225"/>
      <c r="DI49" s="225"/>
      <c r="DJ49" s="225"/>
      <c r="DK49" s="225"/>
      <c r="DL49" s="225"/>
      <c r="DM49" s="225"/>
      <c r="DN49" s="225"/>
      <c r="DO49" s="225"/>
      <c r="DP49" s="225"/>
      <c r="DQ49" s="225"/>
      <c r="DR49" s="225"/>
      <c r="DS49" s="225"/>
    </row>
    <row r="50" spans="1:123" ht="12.75">
      <c r="A50" s="203">
        <v>1</v>
      </c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3">
        <v>2</v>
      </c>
      <c r="AQ50" s="203"/>
      <c r="AR50" s="203"/>
      <c r="AS50" s="203"/>
      <c r="AT50" s="203"/>
      <c r="AU50" s="203"/>
      <c r="AV50" s="203"/>
      <c r="AW50" s="203"/>
      <c r="AX50" s="203"/>
      <c r="AY50" s="203"/>
      <c r="AZ50" s="203"/>
      <c r="BA50" s="203"/>
      <c r="BB50" s="203"/>
      <c r="BC50" s="203"/>
      <c r="BD50" s="203"/>
      <c r="BE50" s="203"/>
      <c r="BF50" s="203"/>
      <c r="BG50" s="203"/>
      <c r="BH50" s="203"/>
      <c r="BI50" s="203"/>
      <c r="BJ50" s="203"/>
      <c r="BK50" s="203"/>
      <c r="BL50" s="203"/>
      <c r="BM50" s="203"/>
      <c r="BN50" s="203"/>
      <c r="BO50" s="203"/>
      <c r="BP50" s="203"/>
      <c r="BQ50" s="203"/>
      <c r="BR50" s="203"/>
      <c r="BS50" s="203"/>
      <c r="BT50" s="203"/>
      <c r="BU50" s="203"/>
      <c r="BV50" s="203"/>
      <c r="BW50" s="203"/>
      <c r="BX50" s="203"/>
      <c r="BY50" s="203"/>
      <c r="BZ50" s="203"/>
      <c r="CA50" s="203"/>
      <c r="CB50" s="203"/>
      <c r="CC50" s="203"/>
      <c r="CD50" s="203"/>
      <c r="CE50" s="203">
        <v>3</v>
      </c>
      <c r="CF50" s="203"/>
      <c r="CG50" s="203"/>
      <c r="CH50" s="203"/>
      <c r="CI50" s="203"/>
      <c r="CJ50" s="203"/>
      <c r="CK50" s="203"/>
      <c r="CL50" s="203"/>
      <c r="CM50" s="203"/>
      <c r="CN50" s="203"/>
      <c r="CO50" s="203"/>
      <c r="CP50" s="203"/>
      <c r="CQ50" s="203"/>
      <c r="CR50" s="203"/>
      <c r="CS50" s="203"/>
      <c r="CT50" s="203"/>
      <c r="CU50" s="203"/>
      <c r="CV50" s="203"/>
      <c r="CW50" s="203"/>
      <c r="CX50" s="203"/>
      <c r="CY50" s="203"/>
      <c r="CZ50" s="203"/>
      <c r="DA50" s="203"/>
      <c r="DB50" s="203"/>
      <c r="DC50" s="203"/>
      <c r="DD50" s="203"/>
      <c r="DE50" s="203"/>
      <c r="DF50" s="203"/>
      <c r="DG50" s="203"/>
      <c r="DH50" s="203"/>
      <c r="DI50" s="203"/>
      <c r="DJ50" s="203"/>
      <c r="DK50" s="203"/>
      <c r="DL50" s="203"/>
      <c r="DM50" s="203"/>
      <c r="DN50" s="203"/>
      <c r="DO50" s="203"/>
      <c r="DP50" s="203"/>
      <c r="DQ50" s="203"/>
      <c r="DR50" s="203"/>
      <c r="DS50" s="203"/>
    </row>
    <row r="51" spans="1:123" ht="69.75" customHeight="1">
      <c r="A51" s="130" t="s">
        <v>62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65" t="s">
        <v>63</v>
      </c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5"/>
      <c r="BM51" s="165"/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  <c r="BX51" s="165"/>
      <c r="BY51" s="165"/>
      <c r="BZ51" s="165"/>
      <c r="CA51" s="165"/>
      <c r="CB51" s="165"/>
      <c r="CC51" s="165"/>
      <c r="CD51" s="165"/>
      <c r="CE51" s="130" t="s">
        <v>64</v>
      </c>
      <c r="CF51" s="130"/>
      <c r="CG51" s="130"/>
      <c r="CH51" s="130"/>
      <c r="CI51" s="130"/>
      <c r="CJ51" s="130"/>
      <c r="CK51" s="130"/>
      <c r="CL51" s="130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0"/>
      <c r="DE51" s="130"/>
      <c r="DF51" s="130"/>
      <c r="DG51" s="130"/>
      <c r="DH51" s="130"/>
      <c r="DI51" s="130"/>
      <c r="DJ51" s="130"/>
      <c r="DK51" s="130"/>
      <c r="DL51" s="130"/>
      <c r="DM51" s="130"/>
      <c r="DN51" s="130"/>
      <c r="DO51" s="130"/>
      <c r="DP51" s="130"/>
      <c r="DQ51" s="130"/>
      <c r="DR51" s="130"/>
      <c r="DS51" s="130"/>
    </row>
    <row r="52" spans="1:123" ht="27.75" customHeight="1">
      <c r="A52" s="130" t="s">
        <v>65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65" t="s">
        <v>66</v>
      </c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  <c r="BX52" s="165"/>
      <c r="BY52" s="165"/>
      <c r="BZ52" s="165"/>
      <c r="CA52" s="165"/>
      <c r="CB52" s="165"/>
      <c r="CC52" s="165"/>
      <c r="CD52" s="165"/>
      <c r="CE52" s="130" t="s">
        <v>67</v>
      </c>
      <c r="CF52" s="130"/>
      <c r="CG52" s="130"/>
      <c r="CH52" s="130"/>
      <c r="CI52" s="130"/>
      <c r="CJ52" s="130"/>
      <c r="CK52" s="130"/>
      <c r="CL52" s="130"/>
      <c r="CM52" s="130"/>
      <c r="CN52" s="130"/>
      <c r="CO52" s="130"/>
      <c r="CP52" s="130"/>
      <c r="CQ52" s="130"/>
      <c r="CR52" s="130"/>
      <c r="CS52" s="130"/>
      <c r="CT52" s="130"/>
      <c r="CU52" s="130"/>
      <c r="CV52" s="130"/>
      <c r="CW52" s="130"/>
      <c r="CX52" s="130"/>
      <c r="CY52" s="130"/>
      <c r="CZ52" s="130"/>
      <c r="DA52" s="130"/>
      <c r="DB52" s="130"/>
      <c r="DC52" s="130"/>
      <c r="DD52" s="130"/>
      <c r="DE52" s="130"/>
      <c r="DF52" s="130"/>
      <c r="DG52" s="130"/>
      <c r="DH52" s="130"/>
      <c r="DI52" s="130"/>
      <c r="DJ52" s="130"/>
      <c r="DK52" s="130"/>
      <c r="DL52" s="130"/>
      <c r="DM52" s="130"/>
      <c r="DN52" s="130"/>
      <c r="DO52" s="130"/>
      <c r="DP52" s="130"/>
      <c r="DQ52" s="130"/>
      <c r="DR52" s="130"/>
      <c r="DS52" s="130"/>
    </row>
    <row r="53" spans="1:123" ht="12.75">
      <c r="A53" s="130" t="s">
        <v>68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65" t="s">
        <v>69</v>
      </c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  <c r="BI53" s="165"/>
      <c r="BJ53" s="165"/>
      <c r="BK53" s="165"/>
      <c r="BL53" s="165"/>
      <c r="BM53" s="165"/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  <c r="BX53" s="165"/>
      <c r="BY53" s="165"/>
      <c r="BZ53" s="165"/>
      <c r="CA53" s="165"/>
      <c r="CB53" s="165"/>
      <c r="CC53" s="165"/>
      <c r="CD53" s="165"/>
      <c r="CE53" s="130" t="s">
        <v>70</v>
      </c>
      <c r="CF53" s="130"/>
      <c r="CG53" s="130"/>
      <c r="CH53" s="130"/>
      <c r="CI53" s="130"/>
      <c r="CJ53" s="130"/>
      <c r="CK53" s="130"/>
      <c r="CL53" s="130"/>
      <c r="CM53" s="130"/>
      <c r="CN53" s="130"/>
      <c r="CO53" s="130"/>
      <c r="CP53" s="130"/>
      <c r="CQ53" s="130"/>
      <c r="CR53" s="130"/>
      <c r="CS53" s="130"/>
      <c r="CT53" s="130"/>
      <c r="CU53" s="130"/>
      <c r="CV53" s="130"/>
      <c r="CW53" s="130"/>
      <c r="CX53" s="130"/>
      <c r="CY53" s="130"/>
      <c r="CZ53" s="130"/>
      <c r="DA53" s="130"/>
      <c r="DB53" s="130"/>
      <c r="DC53" s="130"/>
      <c r="DD53" s="130"/>
      <c r="DE53" s="130"/>
      <c r="DF53" s="130"/>
      <c r="DG53" s="130"/>
      <c r="DH53" s="130"/>
      <c r="DI53" s="130"/>
      <c r="DJ53" s="130"/>
      <c r="DK53" s="130"/>
      <c r="DL53" s="130"/>
      <c r="DM53" s="130"/>
      <c r="DN53" s="130"/>
      <c r="DO53" s="130"/>
      <c r="DP53" s="130"/>
      <c r="DQ53" s="130"/>
      <c r="DR53" s="130"/>
      <c r="DS53" s="130"/>
    </row>
    <row r="54" spans="1:123" ht="141.75" customHeight="1">
      <c r="A54" s="130" t="s">
        <v>71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245" t="s">
        <v>72</v>
      </c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  <c r="BI54" s="165"/>
      <c r="BJ54" s="165"/>
      <c r="BK54" s="165"/>
      <c r="BL54" s="165"/>
      <c r="BM54" s="165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  <c r="BX54" s="165"/>
      <c r="BY54" s="165"/>
      <c r="BZ54" s="165"/>
      <c r="CA54" s="165"/>
      <c r="CB54" s="165"/>
      <c r="CC54" s="165"/>
      <c r="CD54" s="165"/>
      <c r="CE54" s="130" t="s">
        <v>73</v>
      </c>
      <c r="CF54" s="130"/>
      <c r="CG54" s="130"/>
      <c r="CH54" s="130"/>
      <c r="CI54" s="130"/>
      <c r="CJ54" s="130"/>
      <c r="CK54" s="130"/>
      <c r="CL54" s="130"/>
      <c r="CM54" s="130"/>
      <c r="CN54" s="130"/>
      <c r="CO54" s="130"/>
      <c r="CP54" s="130"/>
      <c r="CQ54" s="130"/>
      <c r="CR54" s="130"/>
      <c r="CS54" s="130"/>
      <c r="CT54" s="130"/>
      <c r="CU54" s="130"/>
      <c r="CV54" s="130"/>
      <c r="CW54" s="130"/>
      <c r="CX54" s="130"/>
      <c r="CY54" s="130"/>
      <c r="CZ54" s="130"/>
      <c r="DA54" s="130"/>
      <c r="DB54" s="130"/>
      <c r="DC54" s="130"/>
      <c r="DD54" s="130"/>
      <c r="DE54" s="130"/>
      <c r="DF54" s="130"/>
      <c r="DG54" s="130"/>
      <c r="DH54" s="130"/>
      <c r="DI54" s="130"/>
      <c r="DJ54" s="130"/>
      <c r="DK54" s="130"/>
      <c r="DL54" s="130"/>
      <c r="DM54" s="130"/>
      <c r="DN54" s="130"/>
      <c r="DO54" s="130"/>
      <c r="DP54" s="130"/>
      <c r="DQ54" s="130"/>
      <c r="DR54" s="130"/>
      <c r="DS54" s="130"/>
    </row>
    <row r="55" spans="1:123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2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31" t="s">
        <v>6</v>
      </c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55">
        <v>2</v>
      </c>
      <c r="BG56" s="155"/>
      <c r="BH56" s="155"/>
      <c r="BI56" s="155"/>
      <c r="BJ56" s="155"/>
      <c r="BK56" s="155"/>
      <c r="BL56" s="155"/>
      <c r="BM56" s="155"/>
      <c r="BN56" s="155"/>
      <c r="BO56" s="155"/>
      <c r="BP56" s="155"/>
      <c r="BQ56" s="155"/>
      <c r="BR56" s="155"/>
      <c r="BS56" s="155"/>
      <c r="BT56" s="155"/>
      <c r="BU56" s="155"/>
      <c r="BV56" s="15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15">
      <c r="A58" s="4" t="s">
        <v>91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2"/>
      <c r="CI58" s="1"/>
      <c r="CJ58" s="1"/>
      <c r="CK58" s="1"/>
      <c r="CL58" s="1"/>
      <c r="CM58" s="1"/>
      <c r="CN58" s="4" t="s">
        <v>144</v>
      </c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5"/>
      <c r="DI58" s="1"/>
      <c r="DJ58" s="3"/>
      <c r="DK58" s="1"/>
      <c r="DL58" s="156" t="s">
        <v>151</v>
      </c>
      <c r="DM58" s="157"/>
      <c r="DN58" s="157"/>
      <c r="DO58" s="157"/>
      <c r="DP58" s="157"/>
      <c r="DQ58" s="157"/>
      <c r="DR58" s="157"/>
      <c r="DS58" s="158"/>
    </row>
    <row r="59" spans="1:123" ht="15">
      <c r="A59" s="209" t="s">
        <v>150</v>
      </c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  <c r="AR59" s="209"/>
      <c r="AS59" s="209"/>
      <c r="AT59" s="209"/>
      <c r="AU59" s="209"/>
      <c r="AV59" s="209"/>
      <c r="AW59" s="209"/>
      <c r="AX59" s="209"/>
      <c r="AY59" s="209"/>
      <c r="AZ59" s="209"/>
      <c r="BA59" s="209"/>
      <c r="BB59" s="209"/>
      <c r="BC59" s="209"/>
      <c r="BD59" s="209"/>
      <c r="BE59" s="209"/>
      <c r="BF59" s="209"/>
      <c r="BG59" s="209"/>
      <c r="BH59" s="209"/>
      <c r="BI59" s="209"/>
      <c r="BJ59" s="209"/>
      <c r="BK59" s="209"/>
      <c r="BL59" s="209"/>
      <c r="BM59" s="209"/>
      <c r="BN59" s="209"/>
      <c r="BO59" s="209"/>
      <c r="BP59" s="209"/>
      <c r="BQ59" s="209"/>
      <c r="BR59" s="209"/>
      <c r="BS59" s="209"/>
      <c r="BT59" s="209"/>
      <c r="BU59" s="209"/>
      <c r="BV59" s="209"/>
      <c r="BW59" s="209"/>
      <c r="BX59" s="209"/>
      <c r="BY59" s="209"/>
      <c r="BZ59" s="209"/>
      <c r="CA59" s="209"/>
      <c r="CB59" s="209"/>
      <c r="CC59" s="209"/>
      <c r="CD59" s="209"/>
      <c r="CE59" s="209"/>
      <c r="CF59" s="209"/>
      <c r="CG59" s="209"/>
      <c r="CH59" s="209"/>
      <c r="CI59" s="1"/>
      <c r="CJ59" s="1"/>
      <c r="CK59" s="1"/>
      <c r="CL59" s="1"/>
      <c r="CM59" s="1"/>
      <c r="CN59" s="4" t="s">
        <v>145</v>
      </c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5"/>
      <c r="DI59" s="1"/>
      <c r="DJ59" s="3"/>
      <c r="DK59" s="1"/>
      <c r="DL59" s="159"/>
      <c r="DM59" s="160"/>
      <c r="DN59" s="160"/>
      <c r="DO59" s="160"/>
      <c r="DP59" s="160"/>
      <c r="DQ59" s="160"/>
      <c r="DR59" s="160"/>
      <c r="DS59" s="161"/>
    </row>
    <row r="60" spans="1:123" ht="15">
      <c r="A60" s="210"/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  <c r="BI60" s="210"/>
      <c r="BJ60" s="210"/>
      <c r="BK60" s="210"/>
      <c r="BL60" s="210"/>
      <c r="BM60" s="210"/>
      <c r="BN60" s="210"/>
      <c r="BO60" s="210"/>
      <c r="BP60" s="210"/>
      <c r="BQ60" s="210"/>
      <c r="BR60" s="210"/>
      <c r="BS60" s="210"/>
      <c r="BT60" s="210"/>
      <c r="BU60" s="210"/>
      <c r="BV60" s="210"/>
      <c r="BW60" s="210"/>
      <c r="BX60" s="210"/>
      <c r="BY60" s="210"/>
      <c r="BZ60" s="210"/>
      <c r="CA60" s="210"/>
      <c r="CB60" s="210"/>
      <c r="CC60" s="210"/>
      <c r="CD60" s="210"/>
      <c r="CE60" s="210"/>
      <c r="CF60" s="210"/>
      <c r="CG60" s="210"/>
      <c r="CH60" s="210"/>
      <c r="CI60" s="1"/>
      <c r="CJ60" s="1"/>
      <c r="CK60" s="1"/>
      <c r="CL60" s="1"/>
      <c r="CM60" s="1"/>
      <c r="CN60" s="4" t="s">
        <v>146</v>
      </c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8"/>
      <c r="DK60" s="1"/>
      <c r="DL60" s="162"/>
      <c r="DM60" s="163"/>
      <c r="DN60" s="163"/>
      <c r="DO60" s="163"/>
      <c r="DP60" s="163"/>
      <c r="DQ60" s="163"/>
      <c r="DR60" s="163"/>
      <c r="DS60" s="164"/>
    </row>
    <row r="61" spans="1:109" ht="15">
      <c r="A61" s="4" t="s">
        <v>92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2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</row>
    <row r="62" spans="1:123" ht="15">
      <c r="A62" s="211" t="s">
        <v>46</v>
      </c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1"/>
      <c r="AG62" s="211"/>
      <c r="AH62" s="211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211"/>
      <c r="BA62" s="211"/>
      <c r="BB62" s="211"/>
      <c r="BC62" s="211"/>
      <c r="BD62" s="211"/>
      <c r="BE62" s="211"/>
      <c r="BF62" s="211"/>
      <c r="BG62" s="211"/>
      <c r="BH62" s="211"/>
      <c r="BI62" s="211"/>
      <c r="BJ62" s="211"/>
      <c r="BK62" s="211"/>
      <c r="BL62" s="211"/>
      <c r="BM62" s="211"/>
      <c r="BN62" s="211"/>
      <c r="BO62" s="211"/>
      <c r="BP62" s="211"/>
      <c r="BQ62" s="211"/>
      <c r="BR62" s="211"/>
      <c r="BS62" s="211"/>
      <c r="BT62" s="211"/>
      <c r="BU62" s="211"/>
      <c r="BV62" s="211"/>
      <c r="BW62" s="211"/>
      <c r="BX62" s="211"/>
      <c r="BY62" s="211"/>
      <c r="BZ62" s="211"/>
      <c r="CA62" s="211"/>
      <c r="CB62" s="211"/>
      <c r="CC62" s="211"/>
      <c r="CD62" s="211"/>
      <c r="CE62" s="211"/>
      <c r="CF62" s="211"/>
      <c r="CG62" s="211"/>
      <c r="CH62" s="21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ht="15">
      <c r="A63" s="4" t="s">
        <v>93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</row>
    <row r="64" spans="1:123" ht="15">
      <c r="A64" s="4" t="s">
        <v>94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</row>
    <row r="65" spans="1:125" ht="12.75" customHeight="1">
      <c r="A65" s="194" t="s">
        <v>7</v>
      </c>
      <c r="B65" s="195"/>
      <c r="C65" s="195"/>
      <c r="D65" s="195"/>
      <c r="E65" s="195"/>
      <c r="F65" s="195"/>
      <c r="G65" s="195"/>
      <c r="H65" s="195"/>
      <c r="I65" s="196"/>
      <c r="J65" s="194" t="s">
        <v>8</v>
      </c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6"/>
      <c r="AW65" s="194" t="s">
        <v>8</v>
      </c>
      <c r="AX65" s="195"/>
      <c r="AY65" s="195"/>
      <c r="AZ65" s="195"/>
      <c r="BA65" s="195"/>
      <c r="BB65" s="195"/>
      <c r="BC65" s="195"/>
      <c r="BD65" s="195"/>
      <c r="BE65" s="195"/>
      <c r="BF65" s="195"/>
      <c r="BG65" s="195"/>
      <c r="BH65" s="195"/>
      <c r="BI65" s="195"/>
      <c r="BJ65" s="195"/>
      <c r="BK65" s="195"/>
      <c r="BL65" s="195"/>
      <c r="BM65" s="195"/>
      <c r="BN65" s="195"/>
      <c r="BO65" s="195"/>
      <c r="BP65" s="195"/>
      <c r="BQ65" s="195"/>
      <c r="BR65" s="195"/>
      <c r="BS65" s="195"/>
      <c r="BT65" s="195"/>
      <c r="BU65" s="195"/>
      <c r="BV65" s="196"/>
      <c r="BW65" s="174" t="str">
        <f>BW12</f>
        <v>Показатель качества муниципальной услуги</v>
      </c>
      <c r="BX65" s="174"/>
      <c r="BY65" s="174"/>
      <c r="BZ65" s="174"/>
      <c r="CA65" s="174"/>
      <c r="CB65" s="174"/>
      <c r="CC65" s="174"/>
      <c r="CD65" s="174"/>
      <c r="CE65" s="174"/>
      <c r="CF65" s="174"/>
      <c r="CG65" s="174"/>
      <c r="CH65" s="174"/>
      <c r="CI65" s="174"/>
      <c r="CJ65" s="174"/>
      <c r="CK65" s="174"/>
      <c r="CL65" s="174"/>
      <c r="CM65" s="174"/>
      <c r="CN65" s="174"/>
      <c r="CO65" s="174"/>
      <c r="CP65" s="174"/>
      <c r="CQ65" s="174"/>
      <c r="CR65" s="174"/>
      <c r="CS65" s="174"/>
      <c r="CT65" s="174"/>
      <c r="CU65" s="174"/>
      <c r="CV65" s="204" t="str">
        <f>CV12</f>
        <v>Значение показателя качества муниципальной услуги</v>
      </c>
      <c r="CW65" s="185"/>
      <c r="CX65" s="185"/>
      <c r="CY65" s="185"/>
      <c r="CZ65" s="185"/>
      <c r="DA65" s="185"/>
      <c r="DB65" s="185"/>
      <c r="DC65" s="185"/>
      <c r="DD65" s="185"/>
      <c r="DE65" s="185"/>
      <c r="DF65" s="185"/>
      <c r="DG65" s="185"/>
      <c r="DH65" s="185"/>
      <c r="DI65" s="185"/>
      <c r="DJ65" s="185"/>
      <c r="DK65" s="185"/>
      <c r="DL65" s="185"/>
      <c r="DM65" s="185"/>
      <c r="DN65" s="185"/>
      <c r="DO65" s="185"/>
      <c r="DP65" s="185"/>
      <c r="DQ65" s="185"/>
      <c r="DR65" s="185"/>
      <c r="DS65" s="186"/>
      <c r="DT65" s="309" t="s">
        <v>124</v>
      </c>
      <c r="DU65" s="309"/>
    </row>
    <row r="66" spans="1:125" ht="12.75">
      <c r="A66" s="182" t="s">
        <v>9</v>
      </c>
      <c r="B66" s="183"/>
      <c r="C66" s="183"/>
      <c r="D66" s="183"/>
      <c r="E66" s="183"/>
      <c r="F66" s="183"/>
      <c r="G66" s="183"/>
      <c r="H66" s="183"/>
      <c r="I66" s="184"/>
      <c r="J66" s="182" t="s">
        <v>95</v>
      </c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3"/>
      <c r="AF66" s="183"/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3"/>
      <c r="AR66" s="183"/>
      <c r="AS66" s="183"/>
      <c r="AT66" s="183"/>
      <c r="AU66" s="183"/>
      <c r="AV66" s="184"/>
      <c r="AW66" s="182" t="s">
        <v>10</v>
      </c>
      <c r="AX66" s="183"/>
      <c r="AY66" s="183"/>
      <c r="AZ66" s="183"/>
      <c r="BA66" s="183"/>
      <c r="BB66" s="183"/>
      <c r="BC66" s="183"/>
      <c r="BD66" s="183"/>
      <c r="BE66" s="183"/>
      <c r="BF66" s="183"/>
      <c r="BG66" s="183"/>
      <c r="BH66" s="183"/>
      <c r="BI66" s="183"/>
      <c r="BJ66" s="183"/>
      <c r="BK66" s="183"/>
      <c r="BL66" s="183"/>
      <c r="BM66" s="183"/>
      <c r="BN66" s="183"/>
      <c r="BO66" s="183"/>
      <c r="BP66" s="183"/>
      <c r="BQ66" s="183"/>
      <c r="BR66" s="183"/>
      <c r="BS66" s="183"/>
      <c r="BT66" s="183"/>
      <c r="BU66" s="183"/>
      <c r="BV66" s="184"/>
      <c r="BW66" s="174"/>
      <c r="BX66" s="174"/>
      <c r="BY66" s="174"/>
      <c r="BZ66" s="174"/>
      <c r="CA66" s="174"/>
      <c r="CB66" s="174"/>
      <c r="CC66" s="174"/>
      <c r="CD66" s="174"/>
      <c r="CE66" s="174"/>
      <c r="CF66" s="174"/>
      <c r="CG66" s="174"/>
      <c r="CH66" s="174"/>
      <c r="CI66" s="174"/>
      <c r="CJ66" s="174"/>
      <c r="CK66" s="174"/>
      <c r="CL66" s="174"/>
      <c r="CM66" s="174"/>
      <c r="CN66" s="174"/>
      <c r="CO66" s="174"/>
      <c r="CP66" s="174"/>
      <c r="CQ66" s="174"/>
      <c r="CR66" s="174"/>
      <c r="CS66" s="174"/>
      <c r="CT66" s="174"/>
      <c r="CU66" s="174"/>
      <c r="CV66" s="246"/>
      <c r="CW66" s="187"/>
      <c r="CX66" s="187"/>
      <c r="CY66" s="187"/>
      <c r="CZ66" s="187"/>
      <c r="DA66" s="187"/>
      <c r="DB66" s="187"/>
      <c r="DC66" s="187"/>
      <c r="DD66" s="187"/>
      <c r="DE66" s="187"/>
      <c r="DF66" s="187"/>
      <c r="DG66" s="187"/>
      <c r="DH66" s="187"/>
      <c r="DI66" s="187"/>
      <c r="DJ66" s="187"/>
      <c r="DK66" s="187"/>
      <c r="DL66" s="187"/>
      <c r="DM66" s="187"/>
      <c r="DN66" s="187"/>
      <c r="DO66" s="187"/>
      <c r="DP66" s="187"/>
      <c r="DQ66" s="187"/>
      <c r="DR66" s="187"/>
      <c r="DS66" s="188"/>
      <c r="DT66" s="309"/>
      <c r="DU66" s="309"/>
    </row>
    <row r="67" spans="1:125" ht="12.75">
      <c r="A67" s="182" t="s">
        <v>11</v>
      </c>
      <c r="B67" s="183"/>
      <c r="C67" s="183"/>
      <c r="D67" s="183"/>
      <c r="E67" s="183"/>
      <c r="F67" s="183"/>
      <c r="G67" s="183"/>
      <c r="H67" s="183"/>
      <c r="I67" s="184"/>
      <c r="J67" s="182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  <c r="AO67" s="183"/>
      <c r="AP67" s="183"/>
      <c r="AQ67" s="183"/>
      <c r="AR67" s="183"/>
      <c r="AS67" s="183"/>
      <c r="AT67" s="183"/>
      <c r="AU67" s="183"/>
      <c r="AV67" s="184"/>
      <c r="AW67" s="182" t="s">
        <v>96</v>
      </c>
      <c r="AX67" s="183"/>
      <c r="AY67" s="183"/>
      <c r="AZ67" s="183"/>
      <c r="BA67" s="183"/>
      <c r="BB67" s="183"/>
      <c r="BC67" s="183"/>
      <c r="BD67" s="183"/>
      <c r="BE67" s="183"/>
      <c r="BF67" s="183"/>
      <c r="BG67" s="183"/>
      <c r="BH67" s="183"/>
      <c r="BI67" s="183"/>
      <c r="BJ67" s="183"/>
      <c r="BK67" s="183"/>
      <c r="BL67" s="183"/>
      <c r="BM67" s="183"/>
      <c r="BN67" s="183"/>
      <c r="BO67" s="183"/>
      <c r="BP67" s="183"/>
      <c r="BQ67" s="183"/>
      <c r="BR67" s="183"/>
      <c r="BS67" s="183"/>
      <c r="BT67" s="183"/>
      <c r="BU67" s="183"/>
      <c r="BV67" s="184"/>
      <c r="BW67" s="174"/>
      <c r="BX67" s="174"/>
      <c r="BY67" s="174"/>
      <c r="BZ67" s="174"/>
      <c r="CA67" s="174"/>
      <c r="CB67" s="174"/>
      <c r="CC67" s="174"/>
      <c r="CD67" s="174"/>
      <c r="CE67" s="174"/>
      <c r="CF67" s="174"/>
      <c r="CG67" s="174"/>
      <c r="CH67" s="174"/>
      <c r="CI67" s="174"/>
      <c r="CJ67" s="174"/>
      <c r="CK67" s="174"/>
      <c r="CL67" s="174"/>
      <c r="CM67" s="174"/>
      <c r="CN67" s="174"/>
      <c r="CO67" s="174"/>
      <c r="CP67" s="174"/>
      <c r="CQ67" s="174"/>
      <c r="CR67" s="174"/>
      <c r="CS67" s="174"/>
      <c r="CT67" s="174"/>
      <c r="CU67" s="174"/>
      <c r="CV67" s="246"/>
      <c r="CW67" s="187"/>
      <c r="CX67" s="187"/>
      <c r="CY67" s="187"/>
      <c r="CZ67" s="187"/>
      <c r="DA67" s="187"/>
      <c r="DB67" s="187"/>
      <c r="DC67" s="187"/>
      <c r="DD67" s="187"/>
      <c r="DE67" s="187"/>
      <c r="DF67" s="187"/>
      <c r="DG67" s="187"/>
      <c r="DH67" s="187"/>
      <c r="DI67" s="187"/>
      <c r="DJ67" s="187"/>
      <c r="DK67" s="187"/>
      <c r="DL67" s="187"/>
      <c r="DM67" s="187"/>
      <c r="DN67" s="187"/>
      <c r="DO67" s="187"/>
      <c r="DP67" s="187"/>
      <c r="DQ67" s="187"/>
      <c r="DR67" s="187"/>
      <c r="DS67" s="188"/>
      <c r="DT67" s="309"/>
      <c r="DU67" s="309"/>
    </row>
    <row r="68" spans="1:125" ht="12.75">
      <c r="A68" s="182" t="s">
        <v>13</v>
      </c>
      <c r="B68" s="183"/>
      <c r="C68" s="183"/>
      <c r="D68" s="183"/>
      <c r="E68" s="183"/>
      <c r="F68" s="183"/>
      <c r="G68" s="183"/>
      <c r="H68" s="183"/>
      <c r="I68" s="184"/>
      <c r="J68" s="182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  <c r="AK68" s="183"/>
      <c r="AL68" s="183"/>
      <c r="AM68" s="183"/>
      <c r="AN68" s="183"/>
      <c r="AO68" s="183"/>
      <c r="AP68" s="183"/>
      <c r="AQ68" s="183"/>
      <c r="AR68" s="183"/>
      <c r="AS68" s="183"/>
      <c r="AT68" s="183"/>
      <c r="AU68" s="183"/>
      <c r="AV68" s="184"/>
      <c r="AW68" s="182"/>
      <c r="AX68" s="183"/>
      <c r="AY68" s="183"/>
      <c r="AZ68" s="183"/>
      <c r="BA68" s="183"/>
      <c r="BB68" s="183"/>
      <c r="BC68" s="183"/>
      <c r="BD68" s="183"/>
      <c r="BE68" s="183"/>
      <c r="BF68" s="183"/>
      <c r="BG68" s="183"/>
      <c r="BH68" s="183"/>
      <c r="BI68" s="183"/>
      <c r="BJ68" s="183"/>
      <c r="BK68" s="183"/>
      <c r="BL68" s="183"/>
      <c r="BM68" s="183"/>
      <c r="BN68" s="183"/>
      <c r="BO68" s="183"/>
      <c r="BP68" s="183"/>
      <c r="BQ68" s="183"/>
      <c r="BR68" s="183"/>
      <c r="BS68" s="183"/>
      <c r="BT68" s="183"/>
      <c r="BU68" s="183"/>
      <c r="BV68" s="184"/>
      <c r="BW68" s="174"/>
      <c r="BX68" s="174"/>
      <c r="BY68" s="174"/>
      <c r="BZ68" s="174"/>
      <c r="CA68" s="174"/>
      <c r="CB68" s="174"/>
      <c r="CC68" s="174"/>
      <c r="CD68" s="174"/>
      <c r="CE68" s="174"/>
      <c r="CF68" s="174"/>
      <c r="CG68" s="174"/>
      <c r="CH68" s="174"/>
      <c r="CI68" s="174"/>
      <c r="CJ68" s="174"/>
      <c r="CK68" s="174"/>
      <c r="CL68" s="174"/>
      <c r="CM68" s="174"/>
      <c r="CN68" s="174"/>
      <c r="CO68" s="174"/>
      <c r="CP68" s="174"/>
      <c r="CQ68" s="174"/>
      <c r="CR68" s="174"/>
      <c r="CS68" s="174"/>
      <c r="CT68" s="174"/>
      <c r="CU68" s="174"/>
      <c r="CV68" s="246"/>
      <c r="CW68" s="187"/>
      <c r="CX68" s="187"/>
      <c r="CY68" s="187"/>
      <c r="CZ68" s="187"/>
      <c r="DA68" s="187"/>
      <c r="DB68" s="187"/>
      <c r="DC68" s="187"/>
      <c r="DD68" s="187"/>
      <c r="DE68" s="187"/>
      <c r="DF68" s="187"/>
      <c r="DG68" s="187"/>
      <c r="DH68" s="187"/>
      <c r="DI68" s="187"/>
      <c r="DJ68" s="187"/>
      <c r="DK68" s="187"/>
      <c r="DL68" s="187"/>
      <c r="DM68" s="187"/>
      <c r="DN68" s="187"/>
      <c r="DO68" s="187"/>
      <c r="DP68" s="187"/>
      <c r="DQ68" s="187"/>
      <c r="DR68" s="187"/>
      <c r="DS68" s="188"/>
      <c r="DT68" s="309"/>
      <c r="DU68" s="309"/>
    </row>
    <row r="69" spans="1:125" ht="12.75">
      <c r="A69" s="182"/>
      <c r="B69" s="183"/>
      <c r="C69" s="183"/>
      <c r="D69" s="183"/>
      <c r="E69" s="183"/>
      <c r="F69" s="183"/>
      <c r="G69" s="183"/>
      <c r="H69" s="183"/>
      <c r="I69" s="184"/>
      <c r="J69" s="182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83"/>
      <c r="AB69" s="183"/>
      <c r="AC69" s="183"/>
      <c r="AD69" s="183"/>
      <c r="AE69" s="183"/>
      <c r="AF69" s="183"/>
      <c r="AG69" s="183"/>
      <c r="AH69" s="183"/>
      <c r="AI69" s="183"/>
      <c r="AJ69" s="183"/>
      <c r="AK69" s="183"/>
      <c r="AL69" s="183"/>
      <c r="AM69" s="183"/>
      <c r="AN69" s="183"/>
      <c r="AO69" s="183"/>
      <c r="AP69" s="183"/>
      <c r="AQ69" s="183"/>
      <c r="AR69" s="183"/>
      <c r="AS69" s="183"/>
      <c r="AT69" s="183"/>
      <c r="AU69" s="183"/>
      <c r="AV69" s="184"/>
      <c r="AW69" s="182"/>
      <c r="AX69" s="183"/>
      <c r="AY69" s="183"/>
      <c r="AZ69" s="183"/>
      <c r="BA69" s="183"/>
      <c r="BB69" s="183"/>
      <c r="BC69" s="183"/>
      <c r="BD69" s="183"/>
      <c r="BE69" s="183"/>
      <c r="BF69" s="183"/>
      <c r="BG69" s="183"/>
      <c r="BH69" s="183"/>
      <c r="BI69" s="183"/>
      <c r="BJ69" s="183"/>
      <c r="BK69" s="183"/>
      <c r="BL69" s="183"/>
      <c r="BM69" s="183"/>
      <c r="BN69" s="183"/>
      <c r="BO69" s="183"/>
      <c r="BP69" s="183"/>
      <c r="BQ69" s="183"/>
      <c r="BR69" s="183"/>
      <c r="BS69" s="183"/>
      <c r="BT69" s="183"/>
      <c r="BU69" s="183"/>
      <c r="BV69" s="184"/>
      <c r="BW69" s="174"/>
      <c r="BX69" s="174"/>
      <c r="BY69" s="174"/>
      <c r="BZ69" s="174"/>
      <c r="CA69" s="174"/>
      <c r="CB69" s="174"/>
      <c r="CC69" s="174"/>
      <c r="CD69" s="174"/>
      <c r="CE69" s="174"/>
      <c r="CF69" s="174"/>
      <c r="CG69" s="174"/>
      <c r="CH69" s="174"/>
      <c r="CI69" s="174"/>
      <c r="CJ69" s="174"/>
      <c r="CK69" s="174"/>
      <c r="CL69" s="174"/>
      <c r="CM69" s="174"/>
      <c r="CN69" s="174"/>
      <c r="CO69" s="174"/>
      <c r="CP69" s="174"/>
      <c r="CQ69" s="174"/>
      <c r="CR69" s="174"/>
      <c r="CS69" s="174"/>
      <c r="CT69" s="174"/>
      <c r="CU69" s="174"/>
      <c r="CV69" s="246"/>
      <c r="CW69" s="187"/>
      <c r="CX69" s="187"/>
      <c r="CY69" s="187"/>
      <c r="CZ69" s="187"/>
      <c r="DA69" s="187"/>
      <c r="DB69" s="187"/>
      <c r="DC69" s="187"/>
      <c r="DD69" s="187"/>
      <c r="DE69" s="187"/>
      <c r="DF69" s="187"/>
      <c r="DG69" s="187"/>
      <c r="DH69" s="187"/>
      <c r="DI69" s="187"/>
      <c r="DJ69" s="187"/>
      <c r="DK69" s="187"/>
      <c r="DL69" s="187"/>
      <c r="DM69" s="187"/>
      <c r="DN69" s="187"/>
      <c r="DO69" s="187"/>
      <c r="DP69" s="187"/>
      <c r="DQ69" s="187"/>
      <c r="DR69" s="187"/>
      <c r="DS69" s="188"/>
      <c r="DT69" s="309"/>
      <c r="DU69" s="309"/>
    </row>
    <row r="70" spans="1:125" ht="12.75">
      <c r="A70" s="182"/>
      <c r="B70" s="183"/>
      <c r="C70" s="183"/>
      <c r="D70" s="183"/>
      <c r="E70" s="183"/>
      <c r="F70" s="183"/>
      <c r="G70" s="183"/>
      <c r="H70" s="183"/>
      <c r="I70" s="184"/>
      <c r="J70" s="219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  <c r="AK70" s="220"/>
      <c r="AL70" s="220"/>
      <c r="AM70" s="220"/>
      <c r="AN70" s="220"/>
      <c r="AO70" s="220"/>
      <c r="AP70" s="220"/>
      <c r="AQ70" s="220"/>
      <c r="AR70" s="220"/>
      <c r="AS70" s="220"/>
      <c r="AT70" s="220"/>
      <c r="AU70" s="220"/>
      <c r="AV70" s="221"/>
      <c r="AW70" s="219"/>
      <c r="AX70" s="220"/>
      <c r="AY70" s="220"/>
      <c r="AZ70" s="220"/>
      <c r="BA70" s="220"/>
      <c r="BB70" s="220"/>
      <c r="BC70" s="220"/>
      <c r="BD70" s="220"/>
      <c r="BE70" s="220"/>
      <c r="BF70" s="220"/>
      <c r="BG70" s="220"/>
      <c r="BH70" s="220"/>
      <c r="BI70" s="220"/>
      <c r="BJ70" s="220"/>
      <c r="BK70" s="220"/>
      <c r="BL70" s="220"/>
      <c r="BM70" s="220"/>
      <c r="BN70" s="220"/>
      <c r="BO70" s="220"/>
      <c r="BP70" s="220"/>
      <c r="BQ70" s="220"/>
      <c r="BR70" s="220"/>
      <c r="BS70" s="220"/>
      <c r="BT70" s="220"/>
      <c r="BU70" s="220"/>
      <c r="BV70" s="221"/>
      <c r="BW70" s="174"/>
      <c r="BX70" s="174"/>
      <c r="BY70" s="174"/>
      <c r="BZ70" s="174"/>
      <c r="CA70" s="174"/>
      <c r="CB70" s="174"/>
      <c r="CC70" s="174"/>
      <c r="CD70" s="174"/>
      <c r="CE70" s="174"/>
      <c r="CF70" s="174"/>
      <c r="CG70" s="174"/>
      <c r="CH70" s="174"/>
      <c r="CI70" s="174"/>
      <c r="CJ70" s="174"/>
      <c r="CK70" s="174"/>
      <c r="CL70" s="174"/>
      <c r="CM70" s="174"/>
      <c r="CN70" s="174"/>
      <c r="CO70" s="174"/>
      <c r="CP70" s="174"/>
      <c r="CQ70" s="174"/>
      <c r="CR70" s="174"/>
      <c r="CS70" s="174"/>
      <c r="CT70" s="174"/>
      <c r="CU70" s="174"/>
      <c r="CV70" s="247"/>
      <c r="CW70" s="189"/>
      <c r="CX70" s="189"/>
      <c r="CY70" s="189"/>
      <c r="CZ70" s="189"/>
      <c r="DA70" s="189"/>
      <c r="DB70" s="189"/>
      <c r="DC70" s="189"/>
      <c r="DD70" s="189"/>
      <c r="DE70" s="189"/>
      <c r="DF70" s="189"/>
      <c r="DG70" s="189"/>
      <c r="DH70" s="189"/>
      <c r="DI70" s="189"/>
      <c r="DJ70" s="189"/>
      <c r="DK70" s="189"/>
      <c r="DL70" s="189"/>
      <c r="DM70" s="189"/>
      <c r="DN70" s="189"/>
      <c r="DO70" s="189"/>
      <c r="DP70" s="189"/>
      <c r="DQ70" s="189"/>
      <c r="DR70" s="189"/>
      <c r="DS70" s="190"/>
      <c r="DT70" s="309"/>
      <c r="DU70" s="309"/>
    </row>
    <row r="71" spans="1:125" ht="73.5" customHeight="1">
      <c r="A71" s="182"/>
      <c r="B71" s="183"/>
      <c r="C71" s="183"/>
      <c r="D71" s="183"/>
      <c r="E71" s="183"/>
      <c r="F71" s="183"/>
      <c r="G71" s="183"/>
      <c r="H71" s="183"/>
      <c r="I71" s="184"/>
      <c r="J71" s="6"/>
      <c r="K71" s="215" t="s">
        <v>47</v>
      </c>
      <c r="L71" s="215"/>
      <c r="M71" s="215"/>
      <c r="N71" s="215"/>
      <c r="O71" s="215"/>
      <c r="P71" s="215"/>
      <c r="Q71" s="215"/>
      <c r="R71" s="215"/>
      <c r="S71" s="215"/>
      <c r="T71" s="215"/>
      <c r="U71" s="215"/>
      <c r="V71" s="50"/>
      <c r="W71" s="51"/>
      <c r="X71" s="215" t="s">
        <v>74</v>
      </c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50"/>
      <c r="AJ71" s="51"/>
      <c r="AK71" s="215" t="s">
        <v>48</v>
      </c>
      <c r="AL71" s="215"/>
      <c r="AM71" s="215"/>
      <c r="AN71" s="215"/>
      <c r="AO71" s="215"/>
      <c r="AP71" s="215"/>
      <c r="AQ71" s="215"/>
      <c r="AR71" s="215"/>
      <c r="AS71" s="215"/>
      <c r="AT71" s="215"/>
      <c r="AU71" s="215"/>
      <c r="AV71" s="50"/>
      <c r="AW71" s="51"/>
      <c r="AX71" s="215" t="s">
        <v>49</v>
      </c>
      <c r="AY71" s="215"/>
      <c r="AZ71" s="215"/>
      <c r="BA71" s="215"/>
      <c r="BB71" s="215"/>
      <c r="BC71" s="215"/>
      <c r="BD71" s="215"/>
      <c r="BE71" s="215"/>
      <c r="BF71" s="215"/>
      <c r="BG71" s="215"/>
      <c r="BH71" s="215"/>
      <c r="BI71" s="7"/>
      <c r="BJ71" s="6"/>
      <c r="BK71" s="248"/>
      <c r="BL71" s="248"/>
      <c r="BM71" s="248"/>
      <c r="BN71" s="248"/>
      <c r="BO71" s="248"/>
      <c r="BP71" s="248"/>
      <c r="BQ71" s="248"/>
      <c r="BR71" s="248"/>
      <c r="BS71" s="248"/>
      <c r="BT71" s="248"/>
      <c r="BU71" s="248"/>
      <c r="BV71" s="7"/>
      <c r="BW71" s="143" t="str">
        <f>BH34</f>
        <v>наименование показателя</v>
      </c>
      <c r="BX71" s="144"/>
      <c r="BY71" s="144"/>
      <c r="BZ71" s="144"/>
      <c r="CA71" s="144"/>
      <c r="CB71" s="144"/>
      <c r="CC71" s="144"/>
      <c r="CD71" s="144"/>
      <c r="CE71" s="144"/>
      <c r="CF71" s="144"/>
      <c r="CG71" s="149"/>
      <c r="CH71" s="143" t="str">
        <f>CH18</f>
        <v>единица измерения по ОКЕИ</v>
      </c>
      <c r="CI71" s="144"/>
      <c r="CJ71" s="144"/>
      <c r="CK71" s="144"/>
      <c r="CL71" s="144"/>
      <c r="CM71" s="144"/>
      <c r="CN71" s="144"/>
      <c r="CO71" s="144"/>
      <c r="CP71" s="144"/>
      <c r="CQ71" s="149"/>
      <c r="CR71" s="143" t="s">
        <v>14</v>
      </c>
      <c r="CS71" s="144"/>
      <c r="CT71" s="144"/>
      <c r="CU71" s="149"/>
      <c r="CV71" s="204" t="str">
        <f>CY34</f>
        <v>2022 год</v>
      </c>
      <c r="CW71" s="185"/>
      <c r="CX71" s="185"/>
      <c r="CY71" s="185"/>
      <c r="CZ71" s="185"/>
      <c r="DA71" s="185"/>
      <c r="DB71" s="185"/>
      <c r="DC71" s="185"/>
      <c r="DD71" s="204" t="str">
        <f>DF34</f>
        <v>2023 год</v>
      </c>
      <c r="DE71" s="185"/>
      <c r="DF71" s="185"/>
      <c r="DG71" s="185"/>
      <c r="DH71" s="185"/>
      <c r="DI71" s="185"/>
      <c r="DJ71" s="185"/>
      <c r="DK71" s="186"/>
      <c r="DL71" s="185" t="str">
        <f>DM34</f>
        <v>2024 год</v>
      </c>
      <c r="DM71" s="185"/>
      <c r="DN71" s="185"/>
      <c r="DO71" s="185"/>
      <c r="DP71" s="185"/>
      <c r="DQ71" s="185"/>
      <c r="DR71" s="185"/>
      <c r="DS71" s="186"/>
      <c r="DT71" s="310" t="s">
        <v>125</v>
      </c>
      <c r="DU71" s="306" t="s">
        <v>126</v>
      </c>
    </row>
    <row r="72" spans="1:125" ht="12.75">
      <c r="A72" s="222"/>
      <c r="B72" s="223"/>
      <c r="C72" s="223"/>
      <c r="D72" s="223"/>
      <c r="E72" s="223"/>
      <c r="F72" s="223"/>
      <c r="G72" s="223"/>
      <c r="H72" s="223"/>
      <c r="I72" s="224"/>
      <c r="J72" s="197" t="s">
        <v>15</v>
      </c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9"/>
      <c r="W72" s="197" t="s">
        <v>15</v>
      </c>
      <c r="X72" s="198"/>
      <c r="Y72" s="198"/>
      <c r="Z72" s="198"/>
      <c r="AA72" s="198"/>
      <c r="AB72" s="198"/>
      <c r="AC72" s="198"/>
      <c r="AD72" s="198"/>
      <c r="AE72" s="198"/>
      <c r="AF72" s="198"/>
      <c r="AG72" s="198"/>
      <c r="AH72" s="198"/>
      <c r="AI72" s="199"/>
      <c r="AJ72" s="197" t="s">
        <v>15</v>
      </c>
      <c r="AK72" s="198"/>
      <c r="AL72" s="198"/>
      <c r="AM72" s="198"/>
      <c r="AN72" s="198"/>
      <c r="AO72" s="198"/>
      <c r="AP72" s="198"/>
      <c r="AQ72" s="198"/>
      <c r="AR72" s="198"/>
      <c r="AS72" s="198"/>
      <c r="AT72" s="198"/>
      <c r="AU72" s="198"/>
      <c r="AV72" s="199"/>
      <c r="AW72" s="197" t="s">
        <v>15</v>
      </c>
      <c r="AX72" s="198"/>
      <c r="AY72" s="198"/>
      <c r="AZ72" s="198"/>
      <c r="BA72" s="198"/>
      <c r="BB72" s="198"/>
      <c r="BC72" s="198"/>
      <c r="BD72" s="198"/>
      <c r="BE72" s="198"/>
      <c r="BF72" s="198"/>
      <c r="BG72" s="198"/>
      <c r="BH72" s="198"/>
      <c r="BI72" s="199"/>
      <c r="BJ72" s="197" t="s">
        <v>15</v>
      </c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9"/>
      <c r="BW72" s="222"/>
      <c r="BX72" s="223"/>
      <c r="BY72" s="223"/>
      <c r="BZ72" s="223"/>
      <c r="CA72" s="223"/>
      <c r="CB72" s="223"/>
      <c r="CC72" s="223"/>
      <c r="CD72" s="223"/>
      <c r="CE72" s="223"/>
      <c r="CF72" s="223"/>
      <c r="CG72" s="224"/>
      <c r="CH72" s="222"/>
      <c r="CI72" s="223"/>
      <c r="CJ72" s="223"/>
      <c r="CK72" s="223"/>
      <c r="CL72" s="223"/>
      <c r="CM72" s="223"/>
      <c r="CN72" s="223"/>
      <c r="CO72" s="223"/>
      <c r="CP72" s="223"/>
      <c r="CQ72" s="224"/>
      <c r="CR72" s="222"/>
      <c r="CS72" s="223"/>
      <c r="CT72" s="223"/>
      <c r="CU72" s="224"/>
      <c r="CV72" s="222"/>
      <c r="CW72" s="223"/>
      <c r="CX72" s="223"/>
      <c r="CY72" s="223"/>
      <c r="CZ72" s="223"/>
      <c r="DA72" s="223"/>
      <c r="DB72" s="223"/>
      <c r="DC72" s="223"/>
      <c r="DD72" s="222"/>
      <c r="DE72" s="223"/>
      <c r="DF72" s="223"/>
      <c r="DG72" s="223"/>
      <c r="DH72" s="223"/>
      <c r="DI72" s="223"/>
      <c r="DJ72" s="223"/>
      <c r="DK72" s="224"/>
      <c r="DL72" s="223"/>
      <c r="DM72" s="223"/>
      <c r="DN72" s="223"/>
      <c r="DO72" s="223"/>
      <c r="DP72" s="223"/>
      <c r="DQ72" s="223"/>
      <c r="DR72" s="223"/>
      <c r="DS72" s="224"/>
      <c r="DT72" s="311"/>
      <c r="DU72" s="307"/>
    </row>
    <row r="73" spans="1:125" ht="12.75">
      <c r="A73" s="212"/>
      <c r="B73" s="213"/>
      <c r="C73" s="213"/>
      <c r="D73" s="213"/>
      <c r="E73" s="213"/>
      <c r="F73" s="213"/>
      <c r="G73" s="213"/>
      <c r="H73" s="213"/>
      <c r="I73" s="214"/>
      <c r="J73" s="200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2"/>
      <c r="W73" s="200"/>
      <c r="X73" s="201"/>
      <c r="Y73" s="201"/>
      <c r="Z73" s="201"/>
      <c r="AA73" s="201"/>
      <c r="AB73" s="201"/>
      <c r="AC73" s="201"/>
      <c r="AD73" s="201"/>
      <c r="AE73" s="201"/>
      <c r="AF73" s="201"/>
      <c r="AG73" s="201"/>
      <c r="AH73" s="201"/>
      <c r="AI73" s="202"/>
      <c r="AJ73" s="200"/>
      <c r="AK73" s="201"/>
      <c r="AL73" s="201"/>
      <c r="AM73" s="201"/>
      <c r="AN73" s="201"/>
      <c r="AO73" s="201"/>
      <c r="AP73" s="201"/>
      <c r="AQ73" s="201"/>
      <c r="AR73" s="201"/>
      <c r="AS73" s="201"/>
      <c r="AT73" s="201"/>
      <c r="AU73" s="201"/>
      <c r="AV73" s="202"/>
      <c r="AW73" s="200"/>
      <c r="AX73" s="201"/>
      <c r="AY73" s="201"/>
      <c r="AZ73" s="201"/>
      <c r="BA73" s="201"/>
      <c r="BB73" s="201"/>
      <c r="BC73" s="201"/>
      <c r="BD73" s="201"/>
      <c r="BE73" s="201"/>
      <c r="BF73" s="201"/>
      <c r="BG73" s="201"/>
      <c r="BH73" s="201"/>
      <c r="BI73" s="202"/>
      <c r="BJ73" s="200"/>
      <c r="BK73" s="201"/>
      <c r="BL73" s="201"/>
      <c r="BM73" s="201"/>
      <c r="BN73" s="201"/>
      <c r="BO73" s="201"/>
      <c r="BP73" s="201"/>
      <c r="BQ73" s="201"/>
      <c r="BR73" s="201"/>
      <c r="BS73" s="201"/>
      <c r="BT73" s="201"/>
      <c r="BU73" s="201"/>
      <c r="BV73" s="202"/>
      <c r="BW73" s="212"/>
      <c r="BX73" s="213"/>
      <c r="BY73" s="213"/>
      <c r="BZ73" s="213"/>
      <c r="CA73" s="213"/>
      <c r="CB73" s="213"/>
      <c r="CC73" s="213"/>
      <c r="CD73" s="213"/>
      <c r="CE73" s="213"/>
      <c r="CF73" s="213"/>
      <c r="CG73" s="214"/>
      <c r="CH73" s="212"/>
      <c r="CI73" s="213"/>
      <c r="CJ73" s="213"/>
      <c r="CK73" s="213"/>
      <c r="CL73" s="213"/>
      <c r="CM73" s="213"/>
      <c r="CN73" s="213"/>
      <c r="CO73" s="213"/>
      <c r="CP73" s="213"/>
      <c r="CQ73" s="214"/>
      <c r="CR73" s="212"/>
      <c r="CS73" s="213"/>
      <c r="CT73" s="213"/>
      <c r="CU73" s="214"/>
      <c r="CV73" s="212"/>
      <c r="CW73" s="213"/>
      <c r="CX73" s="213"/>
      <c r="CY73" s="213"/>
      <c r="CZ73" s="213"/>
      <c r="DA73" s="213"/>
      <c r="DB73" s="213"/>
      <c r="DC73" s="213"/>
      <c r="DD73" s="212"/>
      <c r="DE73" s="213"/>
      <c r="DF73" s="213"/>
      <c r="DG73" s="213"/>
      <c r="DH73" s="213"/>
      <c r="DI73" s="213"/>
      <c r="DJ73" s="213"/>
      <c r="DK73" s="214"/>
      <c r="DL73" s="213"/>
      <c r="DM73" s="213"/>
      <c r="DN73" s="213"/>
      <c r="DO73" s="213"/>
      <c r="DP73" s="213"/>
      <c r="DQ73" s="213"/>
      <c r="DR73" s="213"/>
      <c r="DS73" s="214"/>
      <c r="DT73" s="312"/>
      <c r="DU73" s="308"/>
    </row>
    <row r="74" spans="1:125" ht="12.75">
      <c r="A74" s="203">
        <v>1</v>
      </c>
      <c r="B74" s="203"/>
      <c r="C74" s="203"/>
      <c r="D74" s="203"/>
      <c r="E74" s="203"/>
      <c r="F74" s="203"/>
      <c r="G74" s="203"/>
      <c r="H74" s="203"/>
      <c r="I74" s="203"/>
      <c r="J74" s="203">
        <v>2</v>
      </c>
      <c r="K74" s="203"/>
      <c r="L74" s="203"/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>
        <v>3</v>
      </c>
      <c r="X74" s="203"/>
      <c r="Y74" s="203"/>
      <c r="Z74" s="203"/>
      <c r="AA74" s="203"/>
      <c r="AB74" s="203"/>
      <c r="AC74" s="203"/>
      <c r="AD74" s="203"/>
      <c r="AE74" s="203"/>
      <c r="AF74" s="203"/>
      <c r="AG74" s="203"/>
      <c r="AH74" s="203"/>
      <c r="AI74" s="203"/>
      <c r="AJ74" s="203">
        <v>4</v>
      </c>
      <c r="AK74" s="203"/>
      <c r="AL74" s="203"/>
      <c r="AM74" s="203"/>
      <c r="AN74" s="203"/>
      <c r="AO74" s="203"/>
      <c r="AP74" s="203"/>
      <c r="AQ74" s="203"/>
      <c r="AR74" s="203"/>
      <c r="AS74" s="203"/>
      <c r="AT74" s="203"/>
      <c r="AU74" s="203"/>
      <c r="AV74" s="203"/>
      <c r="AW74" s="203">
        <v>5</v>
      </c>
      <c r="AX74" s="203"/>
      <c r="AY74" s="203"/>
      <c r="AZ74" s="203"/>
      <c r="BA74" s="203"/>
      <c r="BB74" s="203"/>
      <c r="BC74" s="203"/>
      <c r="BD74" s="203"/>
      <c r="BE74" s="203"/>
      <c r="BF74" s="203"/>
      <c r="BG74" s="203"/>
      <c r="BH74" s="203"/>
      <c r="BI74" s="203"/>
      <c r="BJ74" s="203">
        <v>6</v>
      </c>
      <c r="BK74" s="203"/>
      <c r="BL74" s="203"/>
      <c r="BM74" s="203"/>
      <c r="BN74" s="203"/>
      <c r="BO74" s="203"/>
      <c r="BP74" s="203"/>
      <c r="BQ74" s="203"/>
      <c r="BR74" s="203"/>
      <c r="BS74" s="203"/>
      <c r="BT74" s="203"/>
      <c r="BU74" s="203"/>
      <c r="BV74" s="203"/>
      <c r="BW74" s="225">
        <v>7</v>
      </c>
      <c r="BX74" s="225"/>
      <c r="BY74" s="225"/>
      <c r="BZ74" s="225"/>
      <c r="CA74" s="225"/>
      <c r="CB74" s="225"/>
      <c r="CC74" s="225"/>
      <c r="CD74" s="225"/>
      <c r="CE74" s="225"/>
      <c r="CF74" s="225"/>
      <c r="CG74" s="225"/>
      <c r="CH74" s="203">
        <v>8</v>
      </c>
      <c r="CI74" s="203"/>
      <c r="CJ74" s="203"/>
      <c r="CK74" s="203"/>
      <c r="CL74" s="203"/>
      <c r="CM74" s="203"/>
      <c r="CN74" s="203"/>
      <c r="CO74" s="203"/>
      <c r="CP74" s="203"/>
      <c r="CQ74" s="203"/>
      <c r="CR74" s="203">
        <v>9</v>
      </c>
      <c r="CS74" s="203"/>
      <c r="CT74" s="203"/>
      <c r="CU74" s="203"/>
      <c r="CV74" s="203">
        <v>10</v>
      </c>
      <c r="CW74" s="203"/>
      <c r="CX74" s="203"/>
      <c r="CY74" s="203"/>
      <c r="CZ74" s="203"/>
      <c r="DA74" s="203"/>
      <c r="DB74" s="203"/>
      <c r="DC74" s="203"/>
      <c r="DD74" s="203">
        <v>11</v>
      </c>
      <c r="DE74" s="203"/>
      <c r="DF74" s="203"/>
      <c r="DG74" s="203"/>
      <c r="DH74" s="203"/>
      <c r="DI74" s="203"/>
      <c r="DJ74" s="203"/>
      <c r="DK74" s="203"/>
      <c r="DL74" s="203">
        <v>12</v>
      </c>
      <c r="DM74" s="203"/>
      <c r="DN74" s="203"/>
      <c r="DO74" s="203"/>
      <c r="DP74" s="203"/>
      <c r="DQ74" s="203"/>
      <c r="DR74" s="203"/>
      <c r="DS74" s="203"/>
      <c r="DT74" s="27">
        <v>13</v>
      </c>
      <c r="DU74" s="62">
        <v>14</v>
      </c>
    </row>
    <row r="75" spans="1:125" ht="81" customHeight="1">
      <c r="A75" s="192" t="s">
        <v>120</v>
      </c>
      <c r="B75" s="192"/>
      <c r="C75" s="192"/>
      <c r="D75" s="192"/>
      <c r="E75" s="192"/>
      <c r="F75" s="192"/>
      <c r="G75" s="192"/>
      <c r="H75" s="192"/>
      <c r="I75" s="192"/>
      <c r="J75" s="193" t="s">
        <v>50</v>
      </c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 t="s">
        <v>75</v>
      </c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193" t="s">
        <v>75</v>
      </c>
      <c r="AK75" s="193"/>
      <c r="AL75" s="193"/>
      <c r="AM75" s="193"/>
      <c r="AN75" s="193"/>
      <c r="AO75" s="193"/>
      <c r="AP75" s="193"/>
      <c r="AQ75" s="193"/>
      <c r="AR75" s="193"/>
      <c r="AS75" s="193"/>
      <c r="AT75" s="193"/>
      <c r="AU75" s="193"/>
      <c r="AV75" s="193"/>
      <c r="AW75" s="193" t="s">
        <v>116</v>
      </c>
      <c r="AX75" s="193"/>
      <c r="AY75" s="193"/>
      <c r="AZ75" s="193"/>
      <c r="BA75" s="193"/>
      <c r="BB75" s="193"/>
      <c r="BC75" s="193"/>
      <c r="BD75" s="193"/>
      <c r="BE75" s="193"/>
      <c r="BF75" s="193"/>
      <c r="BG75" s="193"/>
      <c r="BH75" s="193"/>
      <c r="BI75" s="193"/>
      <c r="BJ75" s="228"/>
      <c r="BK75" s="229"/>
      <c r="BL75" s="229"/>
      <c r="BM75" s="229"/>
      <c r="BN75" s="229"/>
      <c r="BO75" s="229"/>
      <c r="BP75" s="229"/>
      <c r="BQ75" s="229"/>
      <c r="BR75" s="229"/>
      <c r="BS75" s="229"/>
      <c r="BT75" s="229"/>
      <c r="BU75" s="229"/>
      <c r="BV75" s="230"/>
      <c r="BW75" s="165" t="s">
        <v>52</v>
      </c>
      <c r="BX75" s="165"/>
      <c r="BY75" s="165"/>
      <c r="BZ75" s="165"/>
      <c r="CA75" s="165"/>
      <c r="CB75" s="165"/>
      <c r="CC75" s="165"/>
      <c r="CD75" s="165"/>
      <c r="CE75" s="165"/>
      <c r="CF75" s="165"/>
      <c r="CG75" s="165"/>
      <c r="CH75" s="130" t="s">
        <v>53</v>
      </c>
      <c r="CI75" s="130"/>
      <c r="CJ75" s="130"/>
      <c r="CK75" s="130"/>
      <c r="CL75" s="130"/>
      <c r="CM75" s="130"/>
      <c r="CN75" s="130"/>
      <c r="CO75" s="130"/>
      <c r="CP75" s="130"/>
      <c r="CQ75" s="130"/>
      <c r="CR75" s="226" t="s">
        <v>44</v>
      </c>
      <c r="CS75" s="226"/>
      <c r="CT75" s="226"/>
      <c r="CU75" s="226"/>
      <c r="CV75" s="227">
        <v>100</v>
      </c>
      <c r="CW75" s="227"/>
      <c r="CX75" s="227"/>
      <c r="CY75" s="227"/>
      <c r="CZ75" s="227"/>
      <c r="DA75" s="227"/>
      <c r="DB75" s="227"/>
      <c r="DC75" s="227"/>
      <c r="DD75" s="227">
        <v>100</v>
      </c>
      <c r="DE75" s="227"/>
      <c r="DF75" s="227"/>
      <c r="DG75" s="227"/>
      <c r="DH75" s="227"/>
      <c r="DI75" s="227"/>
      <c r="DJ75" s="227"/>
      <c r="DK75" s="227"/>
      <c r="DL75" s="227">
        <v>100</v>
      </c>
      <c r="DM75" s="227"/>
      <c r="DN75" s="227"/>
      <c r="DO75" s="227"/>
      <c r="DP75" s="227"/>
      <c r="DQ75" s="227"/>
      <c r="DR75" s="227"/>
      <c r="DS75" s="227"/>
      <c r="DT75" s="29">
        <v>10</v>
      </c>
      <c r="DU75" s="62"/>
    </row>
    <row r="76" spans="1:125" ht="61.5" customHeight="1">
      <c r="A76" s="192"/>
      <c r="B76" s="192"/>
      <c r="C76" s="192"/>
      <c r="D76" s="192"/>
      <c r="E76" s="192"/>
      <c r="F76" s="192"/>
      <c r="G76" s="192"/>
      <c r="H76" s="192"/>
      <c r="I76" s="192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  <c r="AL76" s="193"/>
      <c r="AM76" s="193"/>
      <c r="AN76" s="193"/>
      <c r="AO76" s="193"/>
      <c r="AP76" s="193"/>
      <c r="AQ76" s="193"/>
      <c r="AR76" s="193"/>
      <c r="AS76" s="193"/>
      <c r="AT76" s="193"/>
      <c r="AU76" s="193"/>
      <c r="AV76" s="193"/>
      <c r="AW76" s="193"/>
      <c r="AX76" s="193"/>
      <c r="AY76" s="193"/>
      <c r="AZ76" s="193"/>
      <c r="BA76" s="193"/>
      <c r="BB76" s="193"/>
      <c r="BC76" s="193"/>
      <c r="BD76" s="193"/>
      <c r="BE76" s="193"/>
      <c r="BF76" s="193"/>
      <c r="BG76" s="193"/>
      <c r="BH76" s="193"/>
      <c r="BI76" s="193"/>
      <c r="BJ76" s="231"/>
      <c r="BK76" s="232"/>
      <c r="BL76" s="232"/>
      <c r="BM76" s="232"/>
      <c r="BN76" s="232"/>
      <c r="BO76" s="232"/>
      <c r="BP76" s="232"/>
      <c r="BQ76" s="232"/>
      <c r="BR76" s="232"/>
      <c r="BS76" s="232"/>
      <c r="BT76" s="232"/>
      <c r="BU76" s="232"/>
      <c r="BV76" s="233"/>
      <c r="BW76" s="165" t="s">
        <v>54</v>
      </c>
      <c r="BX76" s="165"/>
      <c r="BY76" s="165"/>
      <c r="BZ76" s="165"/>
      <c r="CA76" s="165"/>
      <c r="CB76" s="165"/>
      <c r="CC76" s="165"/>
      <c r="CD76" s="165"/>
      <c r="CE76" s="165"/>
      <c r="CF76" s="165"/>
      <c r="CG76" s="165"/>
      <c r="CH76" s="130" t="s">
        <v>53</v>
      </c>
      <c r="CI76" s="130"/>
      <c r="CJ76" s="130"/>
      <c r="CK76" s="130"/>
      <c r="CL76" s="130"/>
      <c r="CM76" s="130"/>
      <c r="CN76" s="130"/>
      <c r="CO76" s="130"/>
      <c r="CP76" s="130"/>
      <c r="CQ76" s="130"/>
      <c r="CR76" s="226" t="s">
        <v>44</v>
      </c>
      <c r="CS76" s="226"/>
      <c r="CT76" s="226"/>
      <c r="CU76" s="226"/>
      <c r="CV76" s="227">
        <v>95</v>
      </c>
      <c r="CW76" s="227"/>
      <c r="CX76" s="227"/>
      <c r="CY76" s="227"/>
      <c r="CZ76" s="227"/>
      <c r="DA76" s="227"/>
      <c r="DB76" s="227"/>
      <c r="DC76" s="227"/>
      <c r="DD76" s="227">
        <v>95</v>
      </c>
      <c r="DE76" s="227"/>
      <c r="DF76" s="227"/>
      <c r="DG76" s="227"/>
      <c r="DH76" s="227"/>
      <c r="DI76" s="227"/>
      <c r="DJ76" s="227"/>
      <c r="DK76" s="227"/>
      <c r="DL76" s="227">
        <v>95</v>
      </c>
      <c r="DM76" s="227"/>
      <c r="DN76" s="227"/>
      <c r="DO76" s="227"/>
      <c r="DP76" s="227"/>
      <c r="DQ76" s="227"/>
      <c r="DR76" s="227"/>
      <c r="DS76" s="227"/>
      <c r="DT76" s="29">
        <v>10</v>
      </c>
      <c r="DU76" s="62"/>
    </row>
    <row r="77" spans="1:125" ht="86.25" customHeight="1">
      <c r="A77" s="192" t="s">
        <v>140</v>
      </c>
      <c r="B77" s="192"/>
      <c r="C77" s="192"/>
      <c r="D77" s="192"/>
      <c r="E77" s="192"/>
      <c r="F77" s="192"/>
      <c r="G77" s="192"/>
      <c r="H77" s="192"/>
      <c r="I77" s="192"/>
      <c r="J77" s="193" t="s">
        <v>134</v>
      </c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 t="s">
        <v>75</v>
      </c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 t="s">
        <v>135</v>
      </c>
      <c r="AK77" s="193"/>
      <c r="AL77" s="193"/>
      <c r="AM77" s="193"/>
      <c r="AN77" s="193"/>
      <c r="AO77" s="193"/>
      <c r="AP77" s="193"/>
      <c r="AQ77" s="193"/>
      <c r="AR77" s="193"/>
      <c r="AS77" s="193"/>
      <c r="AT77" s="193"/>
      <c r="AU77" s="193"/>
      <c r="AV77" s="193"/>
      <c r="AW77" s="193" t="s">
        <v>116</v>
      </c>
      <c r="AX77" s="193"/>
      <c r="AY77" s="193"/>
      <c r="AZ77" s="193"/>
      <c r="BA77" s="193"/>
      <c r="BB77" s="193"/>
      <c r="BC77" s="193"/>
      <c r="BD77" s="193"/>
      <c r="BE77" s="193"/>
      <c r="BF77" s="193"/>
      <c r="BG77" s="193"/>
      <c r="BH77" s="193"/>
      <c r="BI77" s="193"/>
      <c r="BJ77" s="231"/>
      <c r="BK77" s="232"/>
      <c r="BL77" s="232"/>
      <c r="BM77" s="232"/>
      <c r="BN77" s="232"/>
      <c r="BO77" s="232"/>
      <c r="BP77" s="232"/>
      <c r="BQ77" s="232"/>
      <c r="BR77" s="232"/>
      <c r="BS77" s="232"/>
      <c r="BT77" s="232"/>
      <c r="BU77" s="232"/>
      <c r="BV77" s="233"/>
      <c r="BW77" s="165" t="s">
        <v>55</v>
      </c>
      <c r="BX77" s="165"/>
      <c r="BY77" s="165"/>
      <c r="BZ77" s="165"/>
      <c r="CA77" s="165"/>
      <c r="CB77" s="165"/>
      <c r="CC77" s="165"/>
      <c r="CD77" s="165"/>
      <c r="CE77" s="165"/>
      <c r="CF77" s="165"/>
      <c r="CG77" s="165"/>
      <c r="CH77" s="130" t="s">
        <v>53</v>
      </c>
      <c r="CI77" s="130"/>
      <c r="CJ77" s="130"/>
      <c r="CK77" s="130"/>
      <c r="CL77" s="130"/>
      <c r="CM77" s="130"/>
      <c r="CN77" s="130"/>
      <c r="CO77" s="130"/>
      <c r="CP77" s="130"/>
      <c r="CQ77" s="130"/>
      <c r="CR77" s="226" t="s">
        <v>44</v>
      </c>
      <c r="CS77" s="226"/>
      <c r="CT77" s="226"/>
      <c r="CU77" s="226"/>
      <c r="CV77" s="227">
        <v>70</v>
      </c>
      <c r="CW77" s="227"/>
      <c r="CX77" s="227"/>
      <c r="CY77" s="227"/>
      <c r="CZ77" s="227"/>
      <c r="DA77" s="227"/>
      <c r="DB77" s="227"/>
      <c r="DC77" s="227"/>
      <c r="DD77" s="227">
        <v>70</v>
      </c>
      <c r="DE77" s="227"/>
      <c r="DF77" s="227"/>
      <c r="DG77" s="227"/>
      <c r="DH77" s="227"/>
      <c r="DI77" s="227"/>
      <c r="DJ77" s="227"/>
      <c r="DK77" s="227"/>
      <c r="DL77" s="227">
        <v>70</v>
      </c>
      <c r="DM77" s="227"/>
      <c r="DN77" s="227"/>
      <c r="DO77" s="227"/>
      <c r="DP77" s="227"/>
      <c r="DQ77" s="227"/>
      <c r="DR77" s="227"/>
      <c r="DS77" s="227"/>
      <c r="DT77" s="29">
        <v>10</v>
      </c>
      <c r="DU77" s="62"/>
    </row>
    <row r="78" spans="1:125" ht="99" customHeight="1">
      <c r="A78" s="192"/>
      <c r="B78" s="192"/>
      <c r="C78" s="192"/>
      <c r="D78" s="192"/>
      <c r="E78" s="192"/>
      <c r="F78" s="192"/>
      <c r="G78" s="192"/>
      <c r="H78" s="192"/>
      <c r="I78" s="192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193"/>
      <c r="AQ78" s="193"/>
      <c r="AR78" s="193"/>
      <c r="AS78" s="193"/>
      <c r="AT78" s="193"/>
      <c r="AU78" s="193"/>
      <c r="AV78" s="193"/>
      <c r="AW78" s="193"/>
      <c r="AX78" s="193"/>
      <c r="AY78" s="193"/>
      <c r="AZ78" s="193"/>
      <c r="BA78" s="193"/>
      <c r="BB78" s="193"/>
      <c r="BC78" s="193"/>
      <c r="BD78" s="193"/>
      <c r="BE78" s="193"/>
      <c r="BF78" s="193"/>
      <c r="BG78" s="193"/>
      <c r="BH78" s="193"/>
      <c r="BI78" s="193"/>
      <c r="BJ78" s="231"/>
      <c r="BK78" s="232"/>
      <c r="BL78" s="232"/>
      <c r="BM78" s="232"/>
      <c r="BN78" s="232"/>
      <c r="BO78" s="232"/>
      <c r="BP78" s="232"/>
      <c r="BQ78" s="232"/>
      <c r="BR78" s="232"/>
      <c r="BS78" s="232"/>
      <c r="BT78" s="232"/>
      <c r="BU78" s="232"/>
      <c r="BV78" s="233"/>
      <c r="BW78" s="165" t="s">
        <v>56</v>
      </c>
      <c r="BX78" s="165"/>
      <c r="BY78" s="165"/>
      <c r="BZ78" s="165"/>
      <c r="CA78" s="165"/>
      <c r="CB78" s="165"/>
      <c r="CC78" s="165"/>
      <c r="CD78" s="165"/>
      <c r="CE78" s="165"/>
      <c r="CF78" s="165"/>
      <c r="CG78" s="165"/>
      <c r="CH78" s="130" t="s">
        <v>57</v>
      </c>
      <c r="CI78" s="130"/>
      <c r="CJ78" s="130"/>
      <c r="CK78" s="130"/>
      <c r="CL78" s="130"/>
      <c r="CM78" s="130"/>
      <c r="CN78" s="130"/>
      <c r="CO78" s="130"/>
      <c r="CP78" s="130"/>
      <c r="CQ78" s="130"/>
      <c r="CR78" s="226" t="s">
        <v>44</v>
      </c>
      <c r="CS78" s="226"/>
      <c r="CT78" s="226"/>
      <c r="CU78" s="226"/>
      <c r="CV78" s="227">
        <v>0</v>
      </c>
      <c r="CW78" s="227"/>
      <c r="CX78" s="227"/>
      <c r="CY78" s="227"/>
      <c r="CZ78" s="227"/>
      <c r="DA78" s="227"/>
      <c r="DB78" s="227"/>
      <c r="DC78" s="227"/>
      <c r="DD78" s="227">
        <v>0</v>
      </c>
      <c r="DE78" s="227"/>
      <c r="DF78" s="227"/>
      <c r="DG78" s="227"/>
      <c r="DH78" s="227"/>
      <c r="DI78" s="227"/>
      <c r="DJ78" s="227"/>
      <c r="DK78" s="227"/>
      <c r="DL78" s="227">
        <v>0</v>
      </c>
      <c r="DM78" s="227"/>
      <c r="DN78" s="227"/>
      <c r="DO78" s="227"/>
      <c r="DP78" s="227"/>
      <c r="DQ78" s="227"/>
      <c r="DR78" s="227"/>
      <c r="DS78" s="227"/>
      <c r="DT78" s="29">
        <v>0</v>
      </c>
      <c r="DU78" s="62"/>
    </row>
    <row r="79" spans="1:125" ht="45.75" customHeight="1">
      <c r="A79" s="73"/>
      <c r="B79" s="74"/>
      <c r="C79" s="74"/>
      <c r="D79" s="74"/>
      <c r="E79" s="74"/>
      <c r="F79" s="74"/>
      <c r="G79" s="74"/>
      <c r="H79" s="74"/>
      <c r="I79" s="75"/>
      <c r="J79" s="76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8"/>
      <c r="W79" s="76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8"/>
      <c r="AJ79" s="76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8"/>
      <c r="AW79" s="76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8"/>
      <c r="BJ79" s="234"/>
      <c r="BK79" s="235"/>
      <c r="BL79" s="235"/>
      <c r="BM79" s="235"/>
      <c r="BN79" s="235"/>
      <c r="BO79" s="235"/>
      <c r="BP79" s="235"/>
      <c r="BQ79" s="235"/>
      <c r="BR79" s="235"/>
      <c r="BS79" s="235"/>
      <c r="BT79" s="235"/>
      <c r="BU79" s="235"/>
      <c r="BV79" s="236"/>
      <c r="BW79" s="165" t="s">
        <v>58</v>
      </c>
      <c r="BX79" s="165"/>
      <c r="BY79" s="165"/>
      <c r="BZ79" s="165"/>
      <c r="CA79" s="165"/>
      <c r="CB79" s="165"/>
      <c r="CC79" s="165"/>
      <c r="CD79" s="165"/>
      <c r="CE79" s="165"/>
      <c r="CF79" s="165"/>
      <c r="CG79" s="165"/>
      <c r="CH79" s="130" t="s">
        <v>53</v>
      </c>
      <c r="CI79" s="130"/>
      <c r="CJ79" s="130"/>
      <c r="CK79" s="130"/>
      <c r="CL79" s="130"/>
      <c r="CM79" s="130"/>
      <c r="CN79" s="130"/>
      <c r="CO79" s="130"/>
      <c r="CP79" s="130"/>
      <c r="CQ79" s="130"/>
      <c r="CR79" s="226" t="s">
        <v>44</v>
      </c>
      <c r="CS79" s="226"/>
      <c r="CT79" s="226"/>
      <c r="CU79" s="226"/>
      <c r="CV79" s="227">
        <v>100</v>
      </c>
      <c r="CW79" s="227"/>
      <c r="CX79" s="227"/>
      <c r="CY79" s="227"/>
      <c r="CZ79" s="227"/>
      <c r="DA79" s="227"/>
      <c r="DB79" s="227"/>
      <c r="DC79" s="227"/>
      <c r="DD79" s="227">
        <v>100</v>
      </c>
      <c r="DE79" s="227"/>
      <c r="DF79" s="227"/>
      <c r="DG79" s="227"/>
      <c r="DH79" s="227"/>
      <c r="DI79" s="227"/>
      <c r="DJ79" s="227"/>
      <c r="DK79" s="227"/>
      <c r="DL79" s="227">
        <v>100</v>
      </c>
      <c r="DM79" s="227"/>
      <c r="DN79" s="227"/>
      <c r="DO79" s="227"/>
      <c r="DP79" s="227"/>
      <c r="DQ79" s="227"/>
      <c r="DR79" s="227"/>
      <c r="DS79" s="227"/>
      <c r="DT79" s="29">
        <v>10</v>
      </c>
      <c r="DU79" s="62"/>
    </row>
    <row r="80" spans="1:125" ht="19.5" customHeight="1">
      <c r="A80" s="23"/>
      <c r="B80" s="23"/>
      <c r="C80" s="23"/>
      <c r="D80" s="23"/>
      <c r="E80" s="23"/>
      <c r="F80" s="23"/>
      <c r="G80" s="23"/>
      <c r="H80" s="23"/>
      <c r="I80" s="23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32"/>
      <c r="CS80" s="32"/>
      <c r="CT80" s="32"/>
      <c r="CU80" s="32"/>
      <c r="CV80" s="38"/>
      <c r="CW80" s="39"/>
      <c r="CX80" s="39"/>
      <c r="CY80" s="39"/>
      <c r="CZ80" s="39"/>
      <c r="DA80" s="39"/>
      <c r="DB80" s="39"/>
      <c r="DC80" s="39"/>
      <c r="DD80" s="38"/>
      <c r="DE80" s="39"/>
      <c r="DF80" s="39"/>
      <c r="DG80" s="39"/>
      <c r="DH80" s="39"/>
      <c r="DI80" s="39"/>
      <c r="DJ80" s="39"/>
      <c r="DK80" s="39"/>
      <c r="DL80" s="38"/>
      <c r="DM80" s="39"/>
      <c r="DN80" s="39"/>
      <c r="DO80" s="39"/>
      <c r="DP80" s="39"/>
      <c r="DQ80" s="39"/>
      <c r="DR80" s="39"/>
      <c r="DS80" s="39"/>
      <c r="DT80" s="43"/>
      <c r="DU80" s="64"/>
    </row>
    <row r="81" spans="1:123" ht="15">
      <c r="A81" s="4" t="s">
        <v>97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</row>
    <row r="82" spans="1:125" ht="12.75" customHeight="1">
      <c r="A82" s="194" t="s">
        <v>16</v>
      </c>
      <c r="B82" s="195"/>
      <c r="C82" s="195"/>
      <c r="D82" s="195"/>
      <c r="E82" s="195"/>
      <c r="F82" s="195"/>
      <c r="G82" s="195"/>
      <c r="H82" s="195"/>
      <c r="I82" s="196"/>
      <c r="J82" s="194" t="s">
        <v>8</v>
      </c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95"/>
      <c r="AL82" s="195"/>
      <c r="AM82" s="196"/>
      <c r="AN82" s="194" t="s">
        <v>17</v>
      </c>
      <c r="AO82" s="195"/>
      <c r="AP82" s="195"/>
      <c r="AQ82" s="195"/>
      <c r="AR82" s="195"/>
      <c r="AS82" s="195"/>
      <c r="AT82" s="195"/>
      <c r="AU82" s="195"/>
      <c r="AV82" s="195"/>
      <c r="AW82" s="195"/>
      <c r="AX82" s="195"/>
      <c r="AY82" s="195"/>
      <c r="AZ82" s="195"/>
      <c r="BA82" s="195"/>
      <c r="BB82" s="195"/>
      <c r="BC82" s="195"/>
      <c r="BD82" s="195"/>
      <c r="BE82" s="195"/>
      <c r="BF82" s="195"/>
      <c r="BG82" s="196"/>
      <c r="BH82" s="124" t="s">
        <v>139</v>
      </c>
      <c r="BI82" s="125"/>
      <c r="BJ82" s="125"/>
      <c r="BK82" s="125"/>
      <c r="BL82" s="125"/>
      <c r="BM82" s="125"/>
      <c r="BN82" s="125"/>
      <c r="BO82" s="125"/>
      <c r="BP82" s="125"/>
      <c r="BQ82" s="125"/>
      <c r="BR82" s="125"/>
      <c r="BS82" s="125"/>
      <c r="BT82" s="125"/>
      <c r="BU82" s="125"/>
      <c r="BV82" s="125"/>
      <c r="BW82" s="125"/>
      <c r="BX82" s="125"/>
      <c r="BY82" s="125"/>
      <c r="BZ82" s="125"/>
      <c r="CA82" s="125"/>
      <c r="CB82" s="125"/>
      <c r="CC82" s="126"/>
      <c r="CD82" s="204" t="s">
        <v>138</v>
      </c>
      <c r="CE82" s="185"/>
      <c r="CF82" s="185"/>
      <c r="CG82" s="185"/>
      <c r="CH82" s="185"/>
      <c r="CI82" s="185"/>
      <c r="CJ82" s="185"/>
      <c r="CK82" s="185"/>
      <c r="CL82" s="185"/>
      <c r="CM82" s="185"/>
      <c r="CN82" s="185"/>
      <c r="CO82" s="185"/>
      <c r="CP82" s="185"/>
      <c r="CQ82" s="185"/>
      <c r="CR82" s="185"/>
      <c r="CS82" s="185"/>
      <c r="CT82" s="185"/>
      <c r="CU82" s="185"/>
      <c r="CV82" s="185"/>
      <c r="CW82" s="185"/>
      <c r="CX82" s="185"/>
      <c r="CY82" s="185" t="s">
        <v>137</v>
      </c>
      <c r="CZ82" s="185"/>
      <c r="DA82" s="185"/>
      <c r="DB82" s="185"/>
      <c r="DC82" s="185"/>
      <c r="DD82" s="185"/>
      <c r="DE82" s="185"/>
      <c r="DF82" s="185"/>
      <c r="DG82" s="185"/>
      <c r="DH82" s="185"/>
      <c r="DI82" s="185"/>
      <c r="DJ82" s="185"/>
      <c r="DK82" s="185"/>
      <c r="DL82" s="185"/>
      <c r="DM82" s="185"/>
      <c r="DN82" s="185"/>
      <c r="DO82" s="185"/>
      <c r="DP82" s="185"/>
      <c r="DQ82" s="185"/>
      <c r="DR82" s="185"/>
      <c r="DS82" s="186"/>
      <c r="DT82" s="313" t="s">
        <v>124</v>
      </c>
      <c r="DU82" s="314"/>
    </row>
    <row r="83" spans="1:125" ht="12.75">
      <c r="A83" s="182" t="s">
        <v>18</v>
      </c>
      <c r="B83" s="183"/>
      <c r="C83" s="183"/>
      <c r="D83" s="183"/>
      <c r="E83" s="183"/>
      <c r="F83" s="183"/>
      <c r="G83" s="183"/>
      <c r="H83" s="183"/>
      <c r="I83" s="184"/>
      <c r="J83" s="182" t="s">
        <v>95</v>
      </c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  <c r="AD83" s="183"/>
      <c r="AE83" s="183"/>
      <c r="AF83" s="183"/>
      <c r="AG83" s="183"/>
      <c r="AH83" s="183"/>
      <c r="AI83" s="183"/>
      <c r="AJ83" s="183"/>
      <c r="AK83" s="183"/>
      <c r="AL83" s="183"/>
      <c r="AM83" s="184"/>
      <c r="AN83" s="182" t="s">
        <v>19</v>
      </c>
      <c r="AO83" s="183"/>
      <c r="AP83" s="183"/>
      <c r="AQ83" s="183"/>
      <c r="AR83" s="183"/>
      <c r="AS83" s="183"/>
      <c r="AT83" s="183"/>
      <c r="AU83" s="183"/>
      <c r="AV83" s="183"/>
      <c r="AW83" s="183"/>
      <c r="AX83" s="183"/>
      <c r="AY83" s="183"/>
      <c r="AZ83" s="183"/>
      <c r="BA83" s="183"/>
      <c r="BB83" s="183"/>
      <c r="BC83" s="183"/>
      <c r="BD83" s="183"/>
      <c r="BE83" s="183"/>
      <c r="BF83" s="183"/>
      <c r="BG83" s="184"/>
      <c r="BH83" s="251"/>
      <c r="BI83" s="252"/>
      <c r="BJ83" s="252"/>
      <c r="BK83" s="252"/>
      <c r="BL83" s="252"/>
      <c r="BM83" s="252"/>
      <c r="BN83" s="252"/>
      <c r="BO83" s="252"/>
      <c r="BP83" s="252"/>
      <c r="BQ83" s="252"/>
      <c r="BR83" s="252"/>
      <c r="BS83" s="252"/>
      <c r="BT83" s="252"/>
      <c r="BU83" s="252"/>
      <c r="BV83" s="252"/>
      <c r="BW83" s="252"/>
      <c r="BX83" s="252"/>
      <c r="BY83" s="252"/>
      <c r="BZ83" s="252"/>
      <c r="CA83" s="252"/>
      <c r="CB83" s="252"/>
      <c r="CC83" s="253"/>
      <c r="CD83" s="246"/>
      <c r="CE83" s="249"/>
      <c r="CF83" s="249"/>
      <c r="CG83" s="249"/>
      <c r="CH83" s="249"/>
      <c r="CI83" s="249"/>
      <c r="CJ83" s="249"/>
      <c r="CK83" s="249"/>
      <c r="CL83" s="249"/>
      <c r="CM83" s="249"/>
      <c r="CN83" s="249"/>
      <c r="CO83" s="249"/>
      <c r="CP83" s="249"/>
      <c r="CQ83" s="249"/>
      <c r="CR83" s="249"/>
      <c r="CS83" s="249"/>
      <c r="CT83" s="249"/>
      <c r="CU83" s="249"/>
      <c r="CV83" s="249"/>
      <c r="CW83" s="249"/>
      <c r="CX83" s="249"/>
      <c r="CY83" s="249"/>
      <c r="CZ83" s="249"/>
      <c r="DA83" s="249"/>
      <c r="DB83" s="249"/>
      <c r="DC83" s="249"/>
      <c r="DD83" s="249"/>
      <c r="DE83" s="249"/>
      <c r="DF83" s="249"/>
      <c r="DG83" s="249"/>
      <c r="DH83" s="249"/>
      <c r="DI83" s="249"/>
      <c r="DJ83" s="249"/>
      <c r="DK83" s="249"/>
      <c r="DL83" s="249"/>
      <c r="DM83" s="249"/>
      <c r="DN83" s="249"/>
      <c r="DO83" s="249"/>
      <c r="DP83" s="249"/>
      <c r="DQ83" s="249"/>
      <c r="DR83" s="249"/>
      <c r="DS83" s="188"/>
      <c r="DT83" s="315"/>
      <c r="DU83" s="316"/>
    </row>
    <row r="84" spans="1:125" ht="12.75">
      <c r="A84" s="182" t="s">
        <v>11</v>
      </c>
      <c r="B84" s="183"/>
      <c r="C84" s="183"/>
      <c r="D84" s="183"/>
      <c r="E84" s="183"/>
      <c r="F84" s="183"/>
      <c r="G84" s="183"/>
      <c r="H84" s="183"/>
      <c r="I84" s="184"/>
      <c r="J84" s="182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  <c r="X84" s="183"/>
      <c r="Y84" s="183"/>
      <c r="Z84" s="183"/>
      <c r="AA84" s="183"/>
      <c r="AB84" s="183"/>
      <c r="AC84" s="183"/>
      <c r="AD84" s="183"/>
      <c r="AE84" s="183"/>
      <c r="AF84" s="183"/>
      <c r="AG84" s="183"/>
      <c r="AH84" s="183"/>
      <c r="AI84" s="183"/>
      <c r="AJ84" s="183"/>
      <c r="AK84" s="183"/>
      <c r="AL84" s="183"/>
      <c r="AM84" s="184"/>
      <c r="AN84" s="182" t="s">
        <v>98</v>
      </c>
      <c r="AO84" s="183"/>
      <c r="AP84" s="183"/>
      <c r="AQ84" s="183"/>
      <c r="AR84" s="183"/>
      <c r="AS84" s="183"/>
      <c r="AT84" s="183"/>
      <c r="AU84" s="183"/>
      <c r="AV84" s="183"/>
      <c r="AW84" s="183"/>
      <c r="AX84" s="183"/>
      <c r="AY84" s="183"/>
      <c r="AZ84" s="183"/>
      <c r="BA84" s="183"/>
      <c r="BB84" s="183"/>
      <c r="BC84" s="183"/>
      <c r="BD84" s="183"/>
      <c r="BE84" s="183"/>
      <c r="BF84" s="183"/>
      <c r="BG84" s="184"/>
      <c r="BH84" s="251"/>
      <c r="BI84" s="252"/>
      <c r="BJ84" s="252"/>
      <c r="BK84" s="252"/>
      <c r="BL84" s="252"/>
      <c r="BM84" s="252"/>
      <c r="BN84" s="252"/>
      <c r="BO84" s="252"/>
      <c r="BP84" s="252"/>
      <c r="BQ84" s="252"/>
      <c r="BR84" s="252"/>
      <c r="BS84" s="252"/>
      <c r="BT84" s="252"/>
      <c r="BU84" s="252"/>
      <c r="BV84" s="252"/>
      <c r="BW84" s="252"/>
      <c r="BX84" s="252"/>
      <c r="BY84" s="252"/>
      <c r="BZ84" s="252"/>
      <c r="CA84" s="252"/>
      <c r="CB84" s="252"/>
      <c r="CC84" s="253"/>
      <c r="CD84" s="246"/>
      <c r="CE84" s="249"/>
      <c r="CF84" s="249"/>
      <c r="CG84" s="249"/>
      <c r="CH84" s="249"/>
      <c r="CI84" s="249"/>
      <c r="CJ84" s="249"/>
      <c r="CK84" s="249"/>
      <c r="CL84" s="249"/>
      <c r="CM84" s="249"/>
      <c r="CN84" s="249"/>
      <c r="CO84" s="249"/>
      <c r="CP84" s="249"/>
      <c r="CQ84" s="249"/>
      <c r="CR84" s="249"/>
      <c r="CS84" s="249"/>
      <c r="CT84" s="249"/>
      <c r="CU84" s="249"/>
      <c r="CV84" s="249"/>
      <c r="CW84" s="249"/>
      <c r="CX84" s="249"/>
      <c r="CY84" s="249"/>
      <c r="CZ84" s="249"/>
      <c r="DA84" s="249"/>
      <c r="DB84" s="249"/>
      <c r="DC84" s="249"/>
      <c r="DD84" s="249"/>
      <c r="DE84" s="249"/>
      <c r="DF84" s="249"/>
      <c r="DG84" s="249"/>
      <c r="DH84" s="249"/>
      <c r="DI84" s="249"/>
      <c r="DJ84" s="249"/>
      <c r="DK84" s="249"/>
      <c r="DL84" s="249"/>
      <c r="DM84" s="249"/>
      <c r="DN84" s="249"/>
      <c r="DO84" s="249"/>
      <c r="DP84" s="249"/>
      <c r="DQ84" s="249"/>
      <c r="DR84" s="249"/>
      <c r="DS84" s="188"/>
      <c r="DT84" s="315"/>
      <c r="DU84" s="316"/>
    </row>
    <row r="85" spans="1:125" ht="12.75">
      <c r="A85" s="182" t="s">
        <v>13</v>
      </c>
      <c r="B85" s="183"/>
      <c r="C85" s="183"/>
      <c r="D85" s="183"/>
      <c r="E85" s="183"/>
      <c r="F85" s="183"/>
      <c r="G85" s="183"/>
      <c r="H85" s="183"/>
      <c r="I85" s="184"/>
      <c r="J85" s="182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  <c r="AF85" s="183"/>
      <c r="AG85" s="183"/>
      <c r="AH85" s="183"/>
      <c r="AI85" s="183"/>
      <c r="AJ85" s="183"/>
      <c r="AK85" s="183"/>
      <c r="AL85" s="183"/>
      <c r="AM85" s="184"/>
      <c r="AN85" s="182" t="s">
        <v>20</v>
      </c>
      <c r="AO85" s="183"/>
      <c r="AP85" s="183"/>
      <c r="AQ85" s="183"/>
      <c r="AR85" s="183"/>
      <c r="AS85" s="183"/>
      <c r="AT85" s="183"/>
      <c r="AU85" s="183"/>
      <c r="AV85" s="183"/>
      <c r="AW85" s="183"/>
      <c r="AX85" s="183"/>
      <c r="AY85" s="183"/>
      <c r="AZ85" s="183"/>
      <c r="BA85" s="183"/>
      <c r="BB85" s="183"/>
      <c r="BC85" s="183"/>
      <c r="BD85" s="183"/>
      <c r="BE85" s="183"/>
      <c r="BF85" s="183"/>
      <c r="BG85" s="184"/>
      <c r="BH85" s="251"/>
      <c r="BI85" s="252"/>
      <c r="BJ85" s="252"/>
      <c r="BK85" s="252"/>
      <c r="BL85" s="252"/>
      <c r="BM85" s="252"/>
      <c r="BN85" s="252"/>
      <c r="BO85" s="252"/>
      <c r="BP85" s="252"/>
      <c r="BQ85" s="252"/>
      <c r="BR85" s="252"/>
      <c r="BS85" s="252"/>
      <c r="BT85" s="252"/>
      <c r="BU85" s="252"/>
      <c r="BV85" s="252"/>
      <c r="BW85" s="252"/>
      <c r="BX85" s="252"/>
      <c r="BY85" s="252"/>
      <c r="BZ85" s="252"/>
      <c r="CA85" s="252"/>
      <c r="CB85" s="252"/>
      <c r="CC85" s="253"/>
      <c r="CD85" s="246"/>
      <c r="CE85" s="249"/>
      <c r="CF85" s="249"/>
      <c r="CG85" s="249"/>
      <c r="CH85" s="249"/>
      <c r="CI85" s="249"/>
      <c r="CJ85" s="249"/>
      <c r="CK85" s="249"/>
      <c r="CL85" s="249"/>
      <c r="CM85" s="249"/>
      <c r="CN85" s="249"/>
      <c r="CO85" s="249"/>
      <c r="CP85" s="249"/>
      <c r="CQ85" s="249"/>
      <c r="CR85" s="249"/>
      <c r="CS85" s="249"/>
      <c r="CT85" s="249"/>
      <c r="CU85" s="249"/>
      <c r="CV85" s="249"/>
      <c r="CW85" s="249"/>
      <c r="CX85" s="249"/>
      <c r="CY85" s="249"/>
      <c r="CZ85" s="249"/>
      <c r="DA85" s="249"/>
      <c r="DB85" s="249"/>
      <c r="DC85" s="249"/>
      <c r="DD85" s="249"/>
      <c r="DE85" s="249"/>
      <c r="DF85" s="249"/>
      <c r="DG85" s="249"/>
      <c r="DH85" s="249"/>
      <c r="DI85" s="249"/>
      <c r="DJ85" s="249"/>
      <c r="DK85" s="249"/>
      <c r="DL85" s="249"/>
      <c r="DM85" s="249"/>
      <c r="DN85" s="249"/>
      <c r="DO85" s="249"/>
      <c r="DP85" s="249"/>
      <c r="DQ85" s="249"/>
      <c r="DR85" s="249"/>
      <c r="DS85" s="188"/>
      <c r="DT85" s="315"/>
      <c r="DU85" s="316"/>
    </row>
    <row r="86" spans="1:125" ht="12.75">
      <c r="A86" s="182"/>
      <c r="B86" s="183"/>
      <c r="C86" s="183"/>
      <c r="D86" s="183"/>
      <c r="E86" s="183"/>
      <c r="F86" s="183"/>
      <c r="G86" s="183"/>
      <c r="H86" s="183"/>
      <c r="I86" s="184"/>
      <c r="J86" s="182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  <c r="AD86" s="183"/>
      <c r="AE86" s="183"/>
      <c r="AF86" s="183"/>
      <c r="AG86" s="183"/>
      <c r="AH86" s="183"/>
      <c r="AI86" s="183"/>
      <c r="AJ86" s="183"/>
      <c r="AK86" s="183"/>
      <c r="AL86" s="183"/>
      <c r="AM86" s="184"/>
      <c r="AN86" s="182"/>
      <c r="AO86" s="183"/>
      <c r="AP86" s="183"/>
      <c r="AQ86" s="183"/>
      <c r="AR86" s="183"/>
      <c r="AS86" s="183"/>
      <c r="AT86" s="183"/>
      <c r="AU86" s="183"/>
      <c r="AV86" s="183"/>
      <c r="AW86" s="183"/>
      <c r="AX86" s="183"/>
      <c r="AY86" s="183"/>
      <c r="AZ86" s="183"/>
      <c r="BA86" s="183"/>
      <c r="BB86" s="183"/>
      <c r="BC86" s="183"/>
      <c r="BD86" s="183"/>
      <c r="BE86" s="183"/>
      <c r="BF86" s="183"/>
      <c r="BG86" s="184"/>
      <c r="BH86" s="254"/>
      <c r="BI86" s="255"/>
      <c r="BJ86" s="255"/>
      <c r="BK86" s="255"/>
      <c r="BL86" s="255"/>
      <c r="BM86" s="255"/>
      <c r="BN86" s="255"/>
      <c r="BO86" s="255"/>
      <c r="BP86" s="255"/>
      <c r="BQ86" s="255"/>
      <c r="BR86" s="255"/>
      <c r="BS86" s="255"/>
      <c r="BT86" s="255"/>
      <c r="BU86" s="255"/>
      <c r="BV86" s="255"/>
      <c r="BW86" s="255"/>
      <c r="BX86" s="255"/>
      <c r="BY86" s="255"/>
      <c r="BZ86" s="255"/>
      <c r="CA86" s="255"/>
      <c r="CB86" s="255"/>
      <c r="CC86" s="256"/>
      <c r="CD86" s="247"/>
      <c r="CE86" s="189"/>
      <c r="CF86" s="189"/>
      <c r="CG86" s="189"/>
      <c r="CH86" s="189"/>
      <c r="CI86" s="189"/>
      <c r="CJ86" s="189"/>
      <c r="CK86" s="189"/>
      <c r="CL86" s="189"/>
      <c r="CM86" s="189"/>
      <c r="CN86" s="189"/>
      <c r="CO86" s="189"/>
      <c r="CP86" s="189"/>
      <c r="CQ86" s="189"/>
      <c r="CR86" s="189"/>
      <c r="CS86" s="189"/>
      <c r="CT86" s="189"/>
      <c r="CU86" s="189"/>
      <c r="CV86" s="189"/>
      <c r="CW86" s="189"/>
      <c r="CX86" s="189"/>
      <c r="CY86" s="189"/>
      <c r="CZ86" s="189"/>
      <c r="DA86" s="189"/>
      <c r="DB86" s="189"/>
      <c r="DC86" s="189"/>
      <c r="DD86" s="189"/>
      <c r="DE86" s="189"/>
      <c r="DF86" s="189"/>
      <c r="DG86" s="189"/>
      <c r="DH86" s="189"/>
      <c r="DI86" s="189"/>
      <c r="DJ86" s="189"/>
      <c r="DK86" s="189"/>
      <c r="DL86" s="189"/>
      <c r="DM86" s="189"/>
      <c r="DN86" s="189"/>
      <c r="DO86" s="189"/>
      <c r="DP86" s="189"/>
      <c r="DQ86" s="189"/>
      <c r="DR86" s="189"/>
      <c r="DS86" s="190"/>
      <c r="DT86" s="317"/>
      <c r="DU86" s="318"/>
    </row>
    <row r="87" spans="1:125" ht="127.5" customHeight="1">
      <c r="A87" s="182"/>
      <c r="B87" s="183"/>
      <c r="C87" s="183"/>
      <c r="D87" s="183"/>
      <c r="E87" s="183"/>
      <c r="F87" s="183"/>
      <c r="G87" s="183"/>
      <c r="H87" s="183"/>
      <c r="I87" s="184"/>
      <c r="J87" s="6"/>
      <c r="K87" s="248" t="s">
        <v>47</v>
      </c>
      <c r="L87" s="248"/>
      <c r="M87" s="248"/>
      <c r="N87" s="248"/>
      <c r="O87" s="248"/>
      <c r="P87" s="248"/>
      <c r="Q87" s="248"/>
      <c r="R87" s="248"/>
      <c r="S87" s="7"/>
      <c r="T87" s="6"/>
      <c r="U87" s="248" t="s">
        <v>74</v>
      </c>
      <c r="V87" s="248"/>
      <c r="W87" s="248"/>
      <c r="X87" s="248"/>
      <c r="Y87" s="248"/>
      <c r="Z87" s="248"/>
      <c r="AA87" s="248"/>
      <c r="AB87" s="248"/>
      <c r="AC87" s="7"/>
      <c r="AD87" s="6"/>
      <c r="AE87" s="248" t="s">
        <v>48</v>
      </c>
      <c r="AF87" s="248"/>
      <c r="AG87" s="248"/>
      <c r="AH87" s="248"/>
      <c r="AI87" s="248"/>
      <c r="AJ87" s="248"/>
      <c r="AK87" s="248"/>
      <c r="AL87" s="248"/>
      <c r="AM87" s="7"/>
      <c r="AN87" s="6"/>
      <c r="AO87" s="248" t="s">
        <v>49</v>
      </c>
      <c r="AP87" s="248"/>
      <c r="AQ87" s="248"/>
      <c r="AR87" s="248"/>
      <c r="AS87" s="248"/>
      <c r="AT87" s="248"/>
      <c r="AU87" s="248"/>
      <c r="AV87" s="248"/>
      <c r="AW87" s="7"/>
      <c r="AX87" s="6"/>
      <c r="AY87" s="248"/>
      <c r="AZ87" s="248"/>
      <c r="BA87" s="248"/>
      <c r="BB87" s="248"/>
      <c r="BC87" s="248"/>
      <c r="BD87" s="248"/>
      <c r="BE87" s="248"/>
      <c r="BF87" s="248"/>
      <c r="BG87" s="7"/>
      <c r="BH87" s="124" t="str">
        <f>BW71</f>
        <v>наименование показателя</v>
      </c>
      <c r="BI87" s="125"/>
      <c r="BJ87" s="125"/>
      <c r="BK87" s="125"/>
      <c r="BL87" s="125"/>
      <c r="BM87" s="125"/>
      <c r="BN87" s="125"/>
      <c r="BO87" s="125"/>
      <c r="BP87" s="125"/>
      <c r="BQ87" s="126"/>
      <c r="BR87" s="124" t="str">
        <f>BR34</f>
        <v>единица измерения по ОКЕИ</v>
      </c>
      <c r="BS87" s="125"/>
      <c r="BT87" s="125"/>
      <c r="BU87" s="125"/>
      <c r="BV87" s="125"/>
      <c r="BW87" s="125"/>
      <c r="BX87" s="125"/>
      <c r="BY87" s="126"/>
      <c r="BZ87" s="182" t="s">
        <v>14</v>
      </c>
      <c r="CA87" s="183"/>
      <c r="CB87" s="183"/>
      <c r="CC87" s="184"/>
      <c r="CD87" s="250" t="str">
        <f>CV71</f>
        <v>2022 год</v>
      </c>
      <c r="CE87" s="250"/>
      <c r="CF87" s="250"/>
      <c r="CG87" s="250"/>
      <c r="CH87" s="143" t="str">
        <f>DD71</f>
        <v>2023 год</v>
      </c>
      <c r="CI87" s="144"/>
      <c r="CJ87" s="144"/>
      <c r="CK87" s="144"/>
      <c r="CL87" s="144"/>
      <c r="CM87" s="144"/>
      <c r="CN87" s="149"/>
      <c r="CO87" s="143" t="str">
        <f>DL71</f>
        <v>2024 год</v>
      </c>
      <c r="CP87" s="144"/>
      <c r="CQ87" s="144"/>
      <c r="CR87" s="144"/>
      <c r="CS87" s="144"/>
      <c r="CT87" s="144"/>
      <c r="CU87" s="144"/>
      <c r="CV87" s="144"/>
      <c r="CW87" s="144"/>
      <c r="CX87" s="149"/>
      <c r="CY87" s="143" t="str">
        <f>CD87</f>
        <v>2022 год</v>
      </c>
      <c r="CZ87" s="144"/>
      <c r="DA87" s="144"/>
      <c r="DB87" s="144"/>
      <c r="DC87" s="144"/>
      <c r="DD87" s="144"/>
      <c r="DE87" s="144"/>
      <c r="DF87" s="143" t="str">
        <f>CH87</f>
        <v>2023 год</v>
      </c>
      <c r="DG87" s="144"/>
      <c r="DH87" s="144"/>
      <c r="DI87" s="144"/>
      <c r="DJ87" s="144"/>
      <c r="DK87" s="144"/>
      <c r="DL87" s="149"/>
      <c r="DM87" s="144" t="str">
        <f>CO87</f>
        <v>2024 год</v>
      </c>
      <c r="DN87" s="144"/>
      <c r="DO87" s="144"/>
      <c r="DP87" s="144"/>
      <c r="DQ87" s="144"/>
      <c r="DR87" s="144"/>
      <c r="DS87" s="149"/>
      <c r="DT87" s="319" t="s">
        <v>125</v>
      </c>
      <c r="DU87" s="322" t="s">
        <v>126</v>
      </c>
    </row>
    <row r="88" spans="1:125" ht="15">
      <c r="A88" s="182"/>
      <c r="B88" s="183"/>
      <c r="C88" s="183"/>
      <c r="D88" s="183"/>
      <c r="E88" s="183"/>
      <c r="F88" s="183"/>
      <c r="G88" s="183"/>
      <c r="H88" s="183"/>
      <c r="I88" s="184"/>
      <c r="J88" s="197" t="s">
        <v>15</v>
      </c>
      <c r="K88" s="198"/>
      <c r="L88" s="198"/>
      <c r="M88" s="198"/>
      <c r="N88" s="198"/>
      <c r="O88" s="198"/>
      <c r="P88" s="198"/>
      <c r="Q88" s="198"/>
      <c r="R88" s="198"/>
      <c r="S88" s="199"/>
      <c r="T88" s="197" t="s">
        <v>15</v>
      </c>
      <c r="U88" s="198"/>
      <c r="V88" s="198"/>
      <c r="W88" s="198"/>
      <c r="X88" s="198"/>
      <c r="Y88" s="198"/>
      <c r="Z88" s="198"/>
      <c r="AA88" s="198"/>
      <c r="AB88" s="198"/>
      <c r="AC88" s="199"/>
      <c r="AD88" s="197" t="s">
        <v>15</v>
      </c>
      <c r="AE88" s="198"/>
      <c r="AF88" s="198"/>
      <c r="AG88" s="198"/>
      <c r="AH88" s="198"/>
      <c r="AI88" s="198"/>
      <c r="AJ88" s="198"/>
      <c r="AK88" s="198"/>
      <c r="AL88" s="198"/>
      <c r="AM88" s="199"/>
      <c r="AN88" s="197" t="s">
        <v>15</v>
      </c>
      <c r="AO88" s="198"/>
      <c r="AP88" s="198"/>
      <c r="AQ88" s="198"/>
      <c r="AR88" s="198"/>
      <c r="AS88" s="198"/>
      <c r="AT88" s="198"/>
      <c r="AU88" s="198"/>
      <c r="AV88" s="198"/>
      <c r="AW88" s="199"/>
      <c r="AX88" s="197" t="s">
        <v>15</v>
      </c>
      <c r="AY88" s="198"/>
      <c r="AZ88" s="198"/>
      <c r="BA88" s="198"/>
      <c r="BB88" s="198"/>
      <c r="BC88" s="198"/>
      <c r="BD88" s="198"/>
      <c r="BE88" s="198"/>
      <c r="BF88" s="198"/>
      <c r="BG88" s="199"/>
      <c r="BH88" s="216"/>
      <c r="BI88" s="217"/>
      <c r="BJ88" s="217"/>
      <c r="BK88" s="217"/>
      <c r="BL88" s="217"/>
      <c r="BM88" s="217"/>
      <c r="BN88" s="217"/>
      <c r="BO88" s="217"/>
      <c r="BP88" s="217"/>
      <c r="BQ88" s="218"/>
      <c r="BR88" s="216"/>
      <c r="BS88" s="217"/>
      <c r="BT88" s="217"/>
      <c r="BU88" s="217"/>
      <c r="BV88" s="217"/>
      <c r="BW88" s="217"/>
      <c r="BX88" s="217"/>
      <c r="BY88" s="218"/>
      <c r="BZ88" s="182"/>
      <c r="CA88" s="183"/>
      <c r="CB88" s="183"/>
      <c r="CC88" s="184"/>
      <c r="CD88" s="174"/>
      <c r="CE88" s="174"/>
      <c r="CF88" s="174"/>
      <c r="CG88" s="174"/>
      <c r="CH88" s="143"/>
      <c r="CI88" s="144"/>
      <c r="CJ88" s="144"/>
      <c r="CK88" s="144"/>
      <c r="CL88" s="144"/>
      <c r="CM88" s="144"/>
      <c r="CN88" s="149"/>
      <c r="CO88" s="143"/>
      <c r="CP88" s="144"/>
      <c r="CQ88" s="144"/>
      <c r="CR88" s="144"/>
      <c r="CS88" s="144"/>
      <c r="CT88" s="144"/>
      <c r="CU88" s="144"/>
      <c r="CV88" s="144"/>
      <c r="CW88" s="144"/>
      <c r="CX88" s="149"/>
      <c r="CY88" s="143"/>
      <c r="CZ88" s="144"/>
      <c r="DA88" s="144"/>
      <c r="DB88" s="144"/>
      <c r="DC88" s="144"/>
      <c r="DD88" s="144"/>
      <c r="DE88" s="144"/>
      <c r="DF88" s="143"/>
      <c r="DG88" s="144"/>
      <c r="DH88" s="144"/>
      <c r="DI88" s="144"/>
      <c r="DJ88" s="144"/>
      <c r="DK88" s="144"/>
      <c r="DL88" s="149"/>
      <c r="DM88" s="143"/>
      <c r="DN88" s="144"/>
      <c r="DO88" s="144"/>
      <c r="DP88" s="144"/>
      <c r="DQ88" s="144"/>
      <c r="DR88" s="144"/>
      <c r="DS88" s="149"/>
      <c r="DT88" s="320"/>
      <c r="DU88" s="323"/>
    </row>
    <row r="89" spans="1:125" ht="15">
      <c r="A89" s="222"/>
      <c r="B89" s="223"/>
      <c r="C89" s="223"/>
      <c r="D89" s="223"/>
      <c r="E89" s="223"/>
      <c r="F89" s="223"/>
      <c r="G89" s="223"/>
      <c r="H89" s="223"/>
      <c r="I89" s="224"/>
      <c r="J89" s="200"/>
      <c r="K89" s="201"/>
      <c r="L89" s="201"/>
      <c r="M89" s="201"/>
      <c r="N89" s="201"/>
      <c r="O89" s="201"/>
      <c r="P89" s="201"/>
      <c r="Q89" s="201"/>
      <c r="R89" s="201"/>
      <c r="S89" s="202"/>
      <c r="T89" s="200"/>
      <c r="U89" s="201"/>
      <c r="V89" s="201"/>
      <c r="W89" s="201"/>
      <c r="X89" s="201"/>
      <c r="Y89" s="201"/>
      <c r="Z89" s="201"/>
      <c r="AA89" s="201"/>
      <c r="AB89" s="201"/>
      <c r="AC89" s="202"/>
      <c r="AD89" s="200"/>
      <c r="AE89" s="201"/>
      <c r="AF89" s="201"/>
      <c r="AG89" s="201"/>
      <c r="AH89" s="201"/>
      <c r="AI89" s="201"/>
      <c r="AJ89" s="201"/>
      <c r="AK89" s="201"/>
      <c r="AL89" s="201"/>
      <c r="AM89" s="202"/>
      <c r="AN89" s="200"/>
      <c r="AO89" s="201"/>
      <c r="AP89" s="201"/>
      <c r="AQ89" s="201"/>
      <c r="AR89" s="201"/>
      <c r="AS89" s="201"/>
      <c r="AT89" s="201"/>
      <c r="AU89" s="201"/>
      <c r="AV89" s="201"/>
      <c r="AW89" s="202"/>
      <c r="AX89" s="200"/>
      <c r="AY89" s="201"/>
      <c r="AZ89" s="201"/>
      <c r="BA89" s="201"/>
      <c r="BB89" s="201"/>
      <c r="BC89" s="201"/>
      <c r="BD89" s="201"/>
      <c r="BE89" s="201"/>
      <c r="BF89" s="201"/>
      <c r="BG89" s="202"/>
      <c r="BH89" s="237"/>
      <c r="BI89" s="238"/>
      <c r="BJ89" s="238"/>
      <c r="BK89" s="238"/>
      <c r="BL89" s="238"/>
      <c r="BM89" s="238"/>
      <c r="BN89" s="238"/>
      <c r="BO89" s="238"/>
      <c r="BP89" s="238"/>
      <c r="BQ89" s="239"/>
      <c r="BR89" s="237"/>
      <c r="BS89" s="238"/>
      <c r="BT89" s="238"/>
      <c r="BU89" s="238"/>
      <c r="BV89" s="238"/>
      <c r="BW89" s="238"/>
      <c r="BX89" s="238"/>
      <c r="BY89" s="239"/>
      <c r="BZ89" s="222"/>
      <c r="CA89" s="223"/>
      <c r="CB89" s="223"/>
      <c r="CC89" s="224"/>
      <c r="CD89" s="174"/>
      <c r="CE89" s="174"/>
      <c r="CF89" s="174"/>
      <c r="CG89" s="174"/>
      <c r="CH89" s="205"/>
      <c r="CI89" s="206"/>
      <c r="CJ89" s="206"/>
      <c r="CK89" s="206"/>
      <c r="CL89" s="206"/>
      <c r="CM89" s="206"/>
      <c r="CN89" s="207"/>
      <c r="CO89" s="205"/>
      <c r="CP89" s="206"/>
      <c r="CQ89" s="206"/>
      <c r="CR89" s="206"/>
      <c r="CS89" s="206"/>
      <c r="CT89" s="206"/>
      <c r="CU89" s="206"/>
      <c r="CV89" s="206"/>
      <c r="CW89" s="206"/>
      <c r="CX89" s="207"/>
      <c r="CY89" s="143"/>
      <c r="CZ89" s="144"/>
      <c r="DA89" s="144"/>
      <c r="DB89" s="144"/>
      <c r="DC89" s="144"/>
      <c r="DD89" s="144"/>
      <c r="DE89" s="144"/>
      <c r="DF89" s="143"/>
      <c r="DG89" s="144"/>
      <c r="DH89" s="144"/>
      <c r="DI89" s="144"/>
      <c r="DJ89" s="144"/>
      <c r="DK89" s="144"/>
      <c r="DL89" s="149"/>
      <c r="DM89" s="144"/>
      <c r="DN89" s="144"/>
      <c r="DO89" s="144"/>
      <c r="DP89" s="144"/>
      <c r="DQ89" s="144"/>
      <c r="DR89" s="144"/>
      <c r="DS89" s="149"/>
      <c r="DT89" s="321"/>
      <c r="DU89" s="324"/>
    </row>
    <row r="90" spans="1:125" ht="12.75">
      <c r="A90" s="203">
        <v>1</v>
      </c>
      <c r="B90" s="203"/>
      <c r="C90" s="203"/>
      <c r="D90" s="203"/>
      <c r="E90" s="203"/>
      <c r="F90" s="203"/>
      <c r="G90" s="203"/>
      <c r="H90" s="203"/>
      <c r="I90" s="203"/>
      <c r="J90" s="203">
        <v>2</v>
      </c>
      <c r="K90" s="203"/>
      <c r="L90" s="203"/>
      <c r="M90" s="203"/>
      <c r="N90" s="203"/>
      <c r="O90" s="203"/>
      <c r="P90" s="203"/>
      <c r="Q90" s="203"/>
      <c r="R90" s="203"/>
      <c r="S90" s="203"/>
      <c r="T90" s="203">
        <v>3</v>
      </c>
      <c r="U90" s="203"/>
      <c r="V90" s="203"/>
      <c r="W90" s="203"/>
      <c r="X90" s="203"/>
      <c r="Y90" s="203"/>
      <c r="Z90" s="203"/>
      <c r="AA90" s="203"/>
      <c r="AB90" s="203"/>
      <c r="AC90" s="203"/>
      <c r="AD90" s="203">
        <v>4</v>
      </c>
      <c r="AE90" s="203"/>
      <c r="AF90" s="203"/>
      <c r="AG90" s="203"/>
      <c r="AH90" s="203"/>
      <c r="AI90" s="203"/>
      <c r="AJ90" s="203"/>
      <c r="AK90" s="203"/>
      <c r="AL90" s="203"/>
      <c r="AM90" s="203"/>
      <c r="AN90" s="203">
        <v>5</v>
      </c>
      <c r="AO90" s="203"/>
      <c r="AP90" s="203"/>
      <c r="AQ90" s="203"/>
      <c r="AR90" s="203"/>
      <c r="AS90" s="203"/>
      <c r="AT90" s="203"/>
      <c r="AU90" s="203"/>
      <c r="AV90" s="203"/>
      <c r="AW90" s="203"/>
      <c r="AX90" s="203">
        <v>6</v>
      </c>
      <c r="AY90" s="203"/>
      <c r="AZ90" s="203"/>
      <c r="BA90" s="203"/>
      <c r="BB90" s="203"/>
      <c r="BC90" s="203"/>
      <c r="BD90" s="203"/>
      <c r="BE90" s="203"/>
      <c r="BF90" s="203"/>
      <c r="BG90" s="203"/>
      <c r="BH90" s="203">
        <v>7</v>
      </c>
      <c r="BI90" s="203"/>
      <c r="BJ90" s="203"/>
      <c r="BK90" s="203"/>
      <c r="BL90" s="203"/>
      <c r="BM90" s="203"/>
      <c r="BN90" s="203"/>
      <c r="BO90" s="203"/>
      <c r="BP90" s="203"/>
      <c r="BQ90" s="203"/>
      <c r="BR90" s="203">
        <v>8</v>
      </c>
      <c r="BS90" s="203"/>
      <c r="BT90" s="203"/>
      <c r="BU90" s="203"/>
      <c r="BV90" s="203"/>
      <c r="BW90" s="203"/>
      <c r="BX90" s="203"/>
      <c r="BY90" s="203"/>
      <c r="BZ90" s="225">
        <v>9</v>
      </c>
      <c r="CA90" s="225"/>
      <c r="CB90" s="225"/>
      <c r="CC90" s="225"/>
      <c r="CD90" s="140">
        <v>10</v>
      </c>
      <c r="CE90" s="141"/>
      <c r="CF90" s="141"/>
      <c r="CG90" s="142"/>
      <c r="CH90" s="140">
        <v>11</v>
      </c>
      <c r="CI90" s="141"/>
      <c r="CJ90" s="141"/>
      <c r="CK90" s="141"/>
      <c r="CL90" s="141"/>
      <c r="CM90" s="141"/>
      <c r="CN90" s="142"/>
      <c r="CO90" s="140">
        <v>12</v>
      </c>
      <c r="CP90" s="141"/>
      <c r="CQ90" s="141"/>
      <c r="CR90" s="141"/>
      <c r="CS90" s="141"/>
      <c r="CT90" s="141"/>
      <c r="CU90" s="141"/>
      <c r="CV90" s="141"/>
      <c r="CW90" s="141"/>
      <c r="CX90" s="142"/>
      <c r="CY90" s="203">
        <v>13</v>
      </c>
      <c r="CZ90" s="203"/>
      <c r="DA90" s="203"/>
      <c r="DB90" s="203"/>
      <c r="DC90" s="203"/>
      <c r="DD90" s="203"/>
      <c r="DE90" s="203"/>
      <c r="DF90" s="203">
        <v>14</v>
      </c>
      <c r="DG90" s="203"/>
      <c r="DH90" s="203"/>
      <c r="DI90" s="203"/>
      <c r="DJ90" s="203"/>
      <c r="DK90" s="203"/>
      <c r="DL90" s="203"/>
      <c r="DM90" s="203">
        <v>15</v>
      </c>
      <c r="DN90" s="203"/>
      <c r="DO90" s="203"/>
      <c r="DP90" s="203"/>
      <c r="DQ90" s="203"/>
      <c r="DR90" s="203"/>
      <c r="DS90" s="203"/>
      <c r="DT90" s="28">
        <v>16</v>
      </c>
      <c r="DU90" s="62">
        <v>17</v>
      </c>
    </row>
    <row r="91" spans="1:125" ht="107.25" customHeight="1">
      <c r="A91" s="260" t="s">
        <v>120</v>
      </c>
      <c r="B91" s="261"/>
      <c r="C91" s="261"/>
      <c r="D91" s="261"/>
      <c r="E91" s="261"/>
      <c r="F91" s="261"/>
      <c r="G91" s="261"/>
      <c r="H91" s="261"/>
      <c r="I91" s="262"/>
      <c r="J91" s="137" t="s">
        <v>50</v>
      </c>
      <c r="K91" s="138"/>
      <c r="L91" s="138"/>
      <c r="M91" s="138"/>
      <c r="N91" s="138"/>
      <c r="O91" s="138"/>
      <c r="P91" s="138"/>
      <c r="Q91" s="138"/>
      <c r="R91" s="138"/>
      <c r="S91" s="139"/>
      <c r="T91" s="137" t="s">
        <v>75</v>
      </c>
      <c r="U91" s="138"/>
      <c r="V91" s="138"/>
      <c r="W91" s="138"/>
      <c r="X91" s="138"/>
      <c r="Y91" s="138"/>
      <c r="Z91" s="138"/>
      <c r="AA91" s="138"/>
      <c r="AB91" s="138"/>
      <c r="AC91" s="139"/>
      <c r="AD91" s="137" t="s">
        <v>75</v>
      </c>
      <c r="AE91" s="138"/>
      <c r="AF91" s="138"/>
      <c r="AG91" s="138"/>
      <c r="AH91" s="138"/>
      <c r="AI91" s="138"/>
      <c r="AJ91" s="138"/>
      <c r="AK91" s="138"/>
      <c r="AL91" s="138"/>
      <c r="AM91" s="139"/>
      <c r="AN91" s="137" t="s">
        <v>117</v>
      </c>
      <c r="AO91" s="138"/>
      <c r="AP91" s="138"/>
      <c r="AQ91" s="138"/>
      <c r="AR91" s="138"/>
      <c r="AS91" s="138"/>
      <c r="AT91" s="138"/>
      <c r="AU91" s="138"/>
      <c r="AV91" s="138"/>
      <c r="AW91" s="139"/>
      <c r="AX91" s="132"/>
      <c r="AY91" s="133"/>
      <c r="AZ91" s="133"/>
      <c r="BA91" s="133"/>
      <c r="BB91" s="133"/>
      <c r="BC91" s="133"/>
      <c r="BD91" s="133"/>
      <c r="BE91" s="133"/>
      <c r="BF91" s="133"/>
      <c r="BG91" s="134"/>
      <c r="BH91" s="130" t="s">
        <v>59</v>
      </c>
      <c r="BI91" s="130"/>
      <c r="BJ91" s="130"/>
      <c r="BK91" s="130"/>
      <c r="BL91" s="130"/>
      <c r="BM91" s="130"/>
      <c r="BN91" s="130"/>
      <c r="BO91" s="130"/>
      <c r="BP91" s="130"/>
      <c r="BQ91" s="130"/>
      <c r="BR91" s="130" t="s">
        <v>60</v>
      </c>
      <c r="BS91" s="130"/>
      <c r="BT91" s="130"/>
      <c r="BU91" s="130"/>
      <c r="BV91" s="130"/>
      <c r="BW91" s="130"/>
      <c r="BX91" s="130"/>
      <c r="BY91" s="130"/>
      <c r="BZ91" s="259" t="s">
        <v>61</v>
      </c>
      <c r="CA91" s="259"/>
      <c r="CB91" s="259"/>
      <c r="CC91" s="259"/>
      <c r="CD91" s="127">
        <v>117</v>
      </c>
      <c r="CE91" s="128"/>
      <c r="CF91" s="128"/>
      <c r="CG91" s="129"/>
      <c r="CH91" s="127">
        <f>CD91</f>
        <v>117</v>
      </c>
      <c r="CI91" s="128"/>
      <c r="CJ91" s="128"/>
      <c r="CK91" s="128"/>
      <c r="CL91" s="128"/>
      <c r="CM91" s="128"/>
      <c r="CN91" s="129"/>
      <c r="CO91" s="127">
        <f>CD91</f>
        <v>117</v>
      </c>
      <c r="CP91" s="128"/>
      <c r="CQ91" s="128"/>
      <c r="CR91" s="128"/>
      <c r="CS91" s="128"/>
      <c r="CT91" s="128"/>
      <c r="CU91" s="128"/>
      <c r="CV91" s="128"/>
      <c r="CW91" s="128"/>
      <c r="CX91" s="129"/>
      <c r="CY91" s="257" t="s">
        <v>44</v>
      </c>
      <c r="CZ91" s="258"/>
      <c r="DA91" s="258"/>
      <c r="DB91" s="258"/>
      <c r="DC91" s="258"/>
      <c r="DD91" s="258"/>
      <c r="DE91" s="258"/>
      <c r="DF91" s="257" t="s">
        <v>44</v>
      </c>
      <c r="DG91" s="258"/>
      <c r="DH91" s="258"/>
      <c r="DI91" s="258"/>
      <c r="DJ91" s="258"/>
      <c r="DK91" s="258"/>
      <c r="DL91" s="258"/>
      <c r="DM91" s="257" t="s">
        <v>44</v>
      </c>
      <c r="DN91" s="258"/>
      <c r="DO91" s="258"/>
      <c r="DP91" s="258"/>
      <c r="DQ91" s="258"/>
      <c r="DR91" s="258"/>
      <c r="DS91" s="258"/>
      <c r="DT91" s="30">
        <v>10</v>
      </c>
      <c r="DU91" s="65">
        <f>CD91*0.1</f>
        <v>11.700000000000001</v>
      </c>
    </row>
    <row r="92" spans="1:126" ht="107.25" customHeight="1">
      <c r="A92" s="146" t="str">
        <f>A77</f>
        <v>802111О.99.0.БА96АЮ83001</v>
      </c>
      <c r="B92" s="147"/>
      <c r="C92" s="147"/>
      <c r="D92" s="147"/>
      <c r="E92" s="147"/>
      <c r="F92" s="147"/>
      <c r="G92" s="147"/>
      <c r="H92" s="147"/>
      <c r="I92" s="148"/>
      <c r="J92" s="137" t="str">
        <f>J77</f>
        <v>обучающиеся с ограниченными возможностями здоровья (ОВЗ)</v>
      </c>
      <c r="K92" s="138"/>
      <c r="L92" s="138"/>
      <c r="M92" s="138"/>
      <c r="N92" s="138"/>
      <c r="O92" s="138"/>
      <c r="P92" s="138"/>
      <c r="Q92" s="138"/>
      <c r="R92" s="138"/>
      <c r="S92" s="139"/>
      <c r="T92" s="137" t="str">
        <f>W77</f>
        <v>НЕ УКАЗАНО</v>
      </c>
      <c r="U92" s="138"/>
      <c r="V92" s="138"/>
      <c r="W92" s="138"/>
      <c r="X92" s="138"/>
      <c r="Y92" s="138"/>
      <c r="Z92" s="138"/>
      <c r="AA92" s="138"/>
      <c r="AB92" s="138"/>
      <c r="AC92" s="139"/>
      <c r="AD92" s="137" t="str">
        <f>AJ77</f>
        <v>проходящие обучение по состоянию здоровья на дому</v>
      </c>
      <c r="AE92" s="138"/>
      <c r="AF92" s="138"/>
      <c r="AG92" s="138"/>
      <c r="AH92" s="138"/>
      <c r="AI92" s="138"/>
      <c r="AJ92" s="138"/>
      <c r="AK92" s="138"/>
      <c r="AL92" s="138"/>
      <c r="AM92" s="139"/>
      <c r="AN92" s="137" t="str">
        <f>AW77</f>
        <v>Очная </v>
      </c>
      <c r="AO92" s="138"/>
      <c r="AP92" s="138"/>
      <c r="AQ92" s="138"/>
      <c r="AR92" s="138"/>
      <c r="AS92" s="138"/>
      <c r="AT92" s="138"/>
      <c r="AU92" s="138"/>
      <c r="AV92" s="138"/>
      <c r="AW92" s="139"/>
      <c r="AX92" s="132"/>
      <c r="AY92" s="133"/>
      <c r="AZ92" s="133"/>
      <c r="BA92" s="133"/>
      <c r="BB92" s="133"/>
      <c r="BC92" s="133"/>
      <c r="BD92" s="133"/>
      <c r="BE92" s="133"/>
      <c r="BF92" s="133"/>
      <c r="BG92" s="134"/>
      <c r="BH92" s="130" t="s">
        <v>59</v>
      </c>
      <c r="BI92" s="130"/>
      <c r="BJ92" s="130"/>
      <c r="BK92" s="130"/>
      <c r="BL92" s="130"/>
      <c r="BM92" s="130"/>
      <c r="BN92" s="130"/>
      <c r="BO92" s="130"/>
      <c r="BP92" s="130"/>
      <c r="BQ92" s="130"/>
      <c r="BR92" s="130" t="s">
        <v>60</v>
      </c>
      <c r="BS92" s="130"/>
      <c r="BT92" s="130"/>
      <c r="BU92" s="130"/>
      <c r="BV92" s="130"/>
      <c r="BW92" s="130"/>
      <c r="BX92" s="130"/>
      <c r="BY92" s="130"/>
      <c r="BZ92" s="259" t="s">
        <v>61</v>
      </c>
      <c r="CA92" s="259"/>
      <c r="CB92" s="259"/>
      <c r="CC92" s="259"/>
      <c r="CD92" s="127">
        <v>7</v>
      </c>
      <c r="CE92" s="128"/>
      <c r="CF92" s="128"/>
      <c r="CG92" s="129"/>
      <c r="CH92" s="127">
        <f>CD92</f>
        <v>7</v>
      </c>
      <c r="CI92" s="128"/>
      <c r="CJ92" s="128"/>
      <c r="CK92" s="128"/>
      <c r="CL92" s="128"/>
      <c r="CM92" s="128"/>
      <c r="CN92" s="129"/>
      <c r="CO92" s="127">
        <f>CH92</f>
        <v>7</v>
      </c>
      <c r="CP92" s="128"/>
      <c r="CQ92" s="128"/>
      <c r="CR92" s="128"/>
      <c r="CS92" s="128"/>
      <c r="CT92" s="128"/>
      <c r="CU92" s="128"/>
      <c r="CV92" s="128"/>
      <c r="CW92" s="128"/>
      <c r="CX92" s="129"/>
      <c r="CY92" s="257" t="s">
        <v>44</v>
      </c>
      <c r="CZ92" s="258"/>
      <c r="DA92" s="258"/>
      <c r="DB92" s="258"/>
      <c r="DC92" s="258"/>
      <c r="DD92" s="258"/>
      <c r="DE92" s="258"/>
      <c r="DF92" s="257" t="s">
        <v>44</v>
      </c>
      <c r="DG92" s="258"/>
      <c r="DH92" s="258"/>
      <c r="DI92" s="258"/>
      <c r="DJ92" s="258"/>
      <c r="DK92" s="258"/>
      <c r="DL92" s="258"/>
      <c r="DM92" s="257" t="s">
        <v>44</v>
      </c>
      <c r="DN92" s="258"/>
      <c r="DO92" s="258"/>
      <c r="DP92" s="258"/>
      <c r="DQ92" s="258"/>
      <c r="DR92" s="258"/>
      <c r="DS92" s="258"/>
      <c r="DT92" s="30">
        <v>10</v>
      </c>
      <c r="DU92" s="65">
        <f>CD92*0.1</f>
        <v>0.7000000000000001</v>
      </c>
      <c r="DV92" s="79">
        <f>CD91+CD92</f>
        <v>124</v>
      </c>
    </row>
    <row r="93" spans="1:125" ht="17.25" customHeight="1">
      <c r="A93" s="23"/>
      <c r="B93" s="23"/>
      <c r="C93" s="23"/>
      <c r="D93" s="23"/>
      <c r="E93" s="23"/>
      <c r="F93" s="23"/>
      <c r="G93" s="23"/>
      <c r="H93" s="23"/>
      <c r="I93" s="23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4"/>
      <c r="BX93" s="24"/>
      <c r="BY93" s="24"/>
      <c r="BZ93" s="52"/>
      <c r="CA93" s="52"/>
      <c r="CB93" s="52"/>
      <c r="CC93" s="52"/>
      <c r="CD93" s="53"/>
      <c r="CE93" s="53"/>
      <c r="CF93" s="53"/>
      <c r="CG93" s="53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1"/>
      <c r="CZ93" s="42"/>
      <c r="DA93" s="42"/>
      <c r="DB93" s="42"/>
      <c r="DC93" s="42"/>
      <c r="DD93" s="42"/>
      <c r="DE93" s="42"/>
      <c r="DF93" s="41"/>
      <c r="DG93" s="42"/>
      <c r="DH93" s="42"/>
      <c r="DI93" s="42"/>
      <c r="DJ93" s="42"/>
      <c r="DK93" s="42"/>
      <c r="DL93" s="42"/>
      <c r="DM93" s="41"/>
      <c r="DN93" s="42"/>
      <c r="DO93" s="42"/>
      <c r="DP93" s="42"/>
      <c r="DQ93" s="42"/>
      <c r="DR93" s="42"/>
      <c r="DS93" s="42"/>
      <c r="DT93" s="43"/>
      <c r="DU93" s="66"/>
    </row>
    <row r="94" spans="1:123" ht="15">
      <c r="A94" s="4" t="s">
        <v>21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</row>
    <row r="95" spans="1:123" ht="12.75">
      <c r="A95" s="152" t="s">
        <v>22</v>
      </c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  <c r="AF95" s="153"/>
      <c r="AG95" s="153"/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  <c r="BI95" s="153"/>
      <c r="BJ95" s="153"/>
      <c r="BK95" s="153"/>
      <c r="BL95" s="153"/>
      <c r="BM95" s="153"/>
      <c r="BN95" s="153"/>
      <c r="BO95" s="153"/>
      <c r="BP95" s="153"/>
      <c r="BQ95" s="153"/>
      <c r="BR95" s="153"/>
      <c r="BS95" s="153"/>
      <c r="BT95" s="153"/>
      <c r="BU95" s="153"/>
      <c r="BV95" s="153"/>
      <c r="BW95" s="153"/>
      <c r="BX95" s="153"/>
      <c r="BY95" s="153"/>
      <c r="BZ95" s="153"/>
      <c r="CA95" s="153"/>
      <c r="CB95" s="153"/>
      <c r="CC95" s="153"/>
      <c r="CD95" s="153"/>
      <c r="CE95" s="153"/>
      <c r="CF95" s="153"/>
      <c r="CG95" s="153"/>
      <c r="CH95" s="153"/>
      <c r="CI95" s="153"/>
      <c r="CJ95" s="153"/>
      <c r="CK95" s="153"/>
      <c r="CL95" s="153"/>
      <c r="CM95" s="153"/>
      <c r="CN95" s="153"/>
      <c r="CO95" s="153"/>
      <c r="CP95" s="153"/>
      <c r="CQ95" s="153"/>
      <c r="CR95" s="153"/>
      <c r="CS95" s="153"/>
      <c r="CT95" s="153"/>
      <c r="CU95" s="153"/>
      <c r="CV95" s="153"/>
      <c r="CW95" s="153"/>
      <c r="CX95" s="153"/>
      <c r="CY95" s="153"/>
      <c r="CZ95" s="153"/>
      <c r="DA95" s="153"/>
      <c r="DB95" s="153"/>
      <c r="DC95" s="153"/>
      <c r="DD95" s="153"/>
      <c r="DE95" s="153"/>
      <c r="DF95" s="153"/>
      <c r="DG95" s="153"/>
      <c r="DH95" s="153"/>
      <c r="DI95" s="153"/>
      <c r="DJ95" s="153"/>
      <c r="DK95" s="153"/>
      <c r="DL95" s="153"/>
      <c r="DM95" s="153"/>
      <c r="DN95" s="153"/>
      <c r="DO95" s="153"/>
      <c r="DP95" s="153"/>
      <c r="DQ95" s="153"/>
      <c r="DR95" s="153"/>
      <c r="DS95" s="154"/>
    </row>
    <row r="96" spans="1:123" ht="12.75">
      <c r="A96" s="152" t="s">
        <v>23</v>
      </c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4"/>
      <c r="R96" s="152" t="s">
        <v>24</v>
      </c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53"/>
      <c r="AL96" s="154"/>
      <c r="AM96" s="153" t="s">
        <v>25</v>
      </c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4"/>
      <c r="AY96" s="153" t="s">
        <v>9</v>
      </c>
      <c r="AZ96" s="153"/>
      <c r="BA96" s="153"/>
      <c r="BB96" s="153"/>
      <c r="BC96" s="153"/>
      <c r="BD96" s="153"/>
      <c r="BE96" s="153"/>
      <c r="BF96" s="153"/>
      <c r="BG96" s="153"/>
      <c r="BH96" s="153"/>
      <c r="BI96" s="153"/>
      <c r="BJ96" s="154"/>
      <c r="BK96" s="152" t="s">
        <v>12</v>
      </c>
      <c r="BL96" s="153"/>
      <c r="BM96" s="153"/>
      <c r="BN96" s="153"/>
      <c r="BO96" s="153"/>
      <c r="BP96" s="153"/>
      <c r="BQ96" s="153"/>
      <c r="BR96" s="153"/>
      <c r="BS96" s="153"/>
      <c r="BT96" s="153"/>
      <c r="BU96" s="153"/>
      <c r="BV96" s="153"/>
      <c r="BW96" s="153"/>
      <c r="BX96" s="153"/>
      <c r="BY96" s="153"/>
      <c r="BZ96" s="153"/>
      <c r="CA96" s="153"/>
      <c r="CB96" s="153"/>
      <c r="CC96" s="153"/>
      <c r="CD96" s="153"/>
      <c r="CE96" s="153"/>
      <c r="CF96" s="153"/>
      <c r="CG96" s="153"/>
      <c r="CH96" s="153"/>
      <c r="CI96" s="153"/>
      <c r="CJ96" s="153"/>
      <c r="CK96" s="153"/>
      <c r="CL96" s="153"/>
      <c r="CM96" s="153"/>
      <c r="CN96" s="153"/>
      <c r="CO96" s="153"/>
      <c r="CP96" s="153"/>
      <c r="CQ96" s="153"/>
      <c r="CR96" s="153"/>
      <c r="CS96" s="153"/>
      <c r="CT96" s="153"/>
      <c r="CU96" s="153"/>
      <c r="CV96" s="153"/>
      <c r="CW96" s="153"/>
      <c r="CX96" s="153"/>
      <c r="CY96" s="153"/>
      <c r="CZ96" s="153"/>
      <c r="DA96" s="153"/>
      <c r="DB96" s="153"/>
      <c r="DC96" s="153"/>
      <c r="DD96" s="153"/>
      <c r="DE96" s="153"/>
      <c r="DF96" s="153"/>
      <c r="DG96" s="153"/>
      <c r="DH96" s="153"/>
      <c r="DI96" s="153"/>
      <c r="DJ96" s="153"/>
      <c r="DK96" s="153"/>
      <c r="DL96" s="153"/>
      <c r="DM96" s="153"/>
      <c r="DN96" s="153"/>
      <c r="DO96" s="153"/>
      <c r="DP96" s="153"/>
      <c r="DQ96" s="153"/>
      <c r="DR96" s="153"/>
      <c r="DS96" s="154"/>
    </row>
    <row r="97" spans="1:123" ht="12.75">
      <c r="A97" s="203">
        <v>1</v>
      </c>
      <c r="B97" s="203"/>
      <c r="C97" s="203"/>
      <c r="D97" s="203"/>
      <c r="E97" s="203"/>
      <c r="F97" s="203"/>
      <c r="G97" s="203"/>
      <c r="H97" s="203"/>
      <c r="I97" s="203"/>
      <c r="J97" s="203"/>
      <c r="K97" s="203"/>
      <c r="L97" s="203"/>
      <c r="M97" s="203"/>
      <c r="N97" s="203"/>
      <c r="O97" s="203"/>
      <c r="P97" s="203"/>
      <c r="Q97" s="203"/>
      <c r="R97" s="203">
        <v>2</v>
      </c>
      <c r="S97" s="203"/>
      <c r="T97" s="203"/>
      <c r="U97" s="203"/>
      <c r="V97" s="203"/>
      <c r="W97" s="203"/>
      <c r="X97" s="203"/>
      <c r="Y97" s="203"/>
      <c r="Z97" s="203"/>
      <c r="AA97" s="203"/>
      <c r="AB97" s="203"/>
      <c r="AC97" s="203"/>
      <c r="AD97" s="203"/>
      <c r="AE97" s="203"/>
      <c r="AF97" s="203"/>
      <c r="AG97" s="203"/>
      <c r="AH97" s="203"/>
      <c r="AI97" s="203"/>
      <c r="AJ97" s="203"/>
      <c r="AK97" s="203"/>
      <c r="AL97" s="203"/>
      <c r="AM97" s="203">
        <v>3</v>
      </c>
      <c r="AN97" s="203"/>
      <c r="AO97" s="203"/>
      <c r="AP97" s="203"/>
      <c r="AQ97" s="203"/>
      <c r="AR97" s="203"/>
      <c r="AS97" s="203"/>
      <c r="AT97" s="203"/>
      <c r="AU97" s="203"/>
      <c r="AV97" s="203"/>
      <c r="AW97" s="203"/>
      <c r="AX97" s="203"/>
      <c r="AY97" s="203">
        <v>4</v>
      </c>
      <c r="AZ97" s="203"/>
      <c r="BA97" s="203"/>
      <c r="BB97" s="203"/>
      <c r="BC97" s="203"/>
      <c r="BD97" s="203"/>
      <c r="BE97" s="203"/>
      <c r="BF97" s="203"/>
      <c r="BG97" s="203"/>
      <c r="BH97" s="203"/>
      <c r="BI97" s="203"/>
      <c r="BJ97" s="203"/>
      <c r="BK97" s="203">
        <v>5</v>
      </c>
      <c r="BL97" s="203"/>
      <c r="BM97" s="203"/>
      <c r="BN97" s="203"/>
      <c r="BO97" s="203"/>
      <c r="BP97" s="203"/>
      <c r="BQ97" s="203"/>
      <c r="BR97" s="203"/>
      <c r="BS97" s="203"/>
      <c r="BT97" s="203"/>
      <c r="BU97" s="203"/>
      <c r="BV97" s="203"/>
      <c r="BW97" s="203"/>
      <c r="BX97" s="203"/>
      <c r="BY97" s="203"/>
      <c r="BZ97" s="203"/>
      <c r="CA97" s="203"/>
      <c r="CB97" s="203"/>
      <c r="CC97" s="203"/>
      <c r="CD97" s="203"/>
      <c r="CE97" s="203"/>
      <c r="CF97" s="203"/>
      <c r="CG97" s="203"/>
      <c r="CH97" s="203"/>
      <c r="CI97" s="203"/>
      <c r="CJ97" s="203"/>
      <c r="CK97" s="203"/>
      <c r="CL97" s="203"/>
      <c r="CM97" s="203"/>
      <c r="CN97" s="203"/>
      <c r="CO97" s="203"/>
      <c r="CP97" s="203"/>
      <c r="CQ97" s="203"/>
      <c r="CR97" s="203"/>
      <c r="CS97" s="203"/>
      <c r="CT97" s="203"/>
      <c r="CU97" s="203"/>
      <c r="CV97" s="203"/>
      <c r="CW97" s="203"/>
      <c r="CX97" s="203"/>
      <c r="CY97" s="203"/>
      <c r="CZ97" s="203"/>
      <c r="DA97" s="203"/>
      <c r="DB97" s="203"/>
      <c r="DC97" s="203"/>
      <c r="DD97" s="203"/>
      <c r="DE97" s="203"/>
      <c r="DF97" s="203"/>
      <c r="DG97" s="203"/>
      <c r="DH97" s="203"/>
      <c r="DI97" s="203"/>
      <c r="DJ97" s="203"/>
      <c r="DK97" s="203"/>
      <c r="DL97" s="203"/>
      <c r="DM97" s="203"/>
      <c r="DN97" s="203"/>
      <c r="DO97" s="203"/>
      <c r="DP97" s="203"/>
      <c r="DQ97" s="203"/>
      <c r="DR97" s="203"/>
      <c r="DS97" s="203"/>
    </row>
    <row r="98" spans="1:123" ht="15">
      <c r="A98" s="4" t="s">
        <v>99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15">
      <c r="A99" s="4" t="s">
        <v>100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63" customHeight="1">
      <c r="A100" s="135" t="s">
        <v>113</v>
      </c>
      <c r="B100" s="136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36"/>
      <c r="AK100" s="136"/>
      <c r="AL100" s="136"/>
      <c r="AM100" s="136"/>
      <c r="AN100" s="136"/>
      <c r="AO100" s="136"/>
      <c r="AP100" s="136"/>
      <c r="AQ100" s="136"/>
      <c r="AR100" s="136"/>
      <c r="AS100" s="136"/>
      <c r="AT100" s="136"/>
      <c r="AU100" s="136"/>
      <c r="AV100" s="136"/>
      <c r="AW100" s="136"/>
      <c r="AX100" s="136"/>
      <c r="AY100" s="136"/>
      <c r="AZ100" s="136"/>
      <c r="BA100" s="136"/>
      <c r="BB100" s="136"/>
      <c r="BC100" s="136"/>
      <c r="BD100" s="136"/>
      <c r="BE100" s="136"/>
      <c r="BF100" s="136"/>
      <c r="BG100" s="136"/>
      <c r="BH100" s="136"/>
      <c r="BI100" s="136"/>
      <c r="BJ100" s="136"/>
      <c r="BK100" s="136"/>
      <c r="BL100" s="136"/>
      <c r="BM100" s="136"/>
      <c r="BN100" s="136"/>
      <c r="BO100" s="136"/>
      <c r="BP100" s="136"/>
      <c r="BQ100" s="136"/>
      <c r="BR100" s="136"/>
      <c r="BS100" s="136"/>
      <c r="BT100" s="136"/>
      <c r="BU100" s="136"/>
      <c r="BV100" s="136"/>
      <c r="BW100" s="136"/>
      <c r="BX100" s="136"/>
      <c r="BY100" s="136"/>
      <c r="BZ100" s="136"/>
      <c r="CA100" s="136"/>
      <c r="CB100" s="136"/>
      <c r="CC100" s="136"/>
      <c r="CD100" s="136"/>
      <c r="CE100" s="136"/>
      <c r="CF100" s="136"/>
      <c r="CG100" s="136"/>
      <c r="CH100" s="136"/>
      <c r="CI100" s="136"/>
      <c r="CJ100" s="136"/>
      <c r="CK100" s="136"/>
      <c r="CL100" s="136"/>
      <c r="CM100" s="136"/>
      <c r="CN100" s="136"/>
      <c r="CO100" s="136"/>
      <c r="CP100" s="136"/>
      <c r="CQ100" s="136"/>
      <c r="CR100" s="136"/>
      <c r="CS100" s="136"/>
      <c r="CT100" s="136"/>
      <c r="CU100" s="136"/>
      <c r="CV100" s="136"/>
      <c r="CW100" s="136"/>
      <c r="CX100" s="136"/>
      <c r="CY100" s="136"/>
      <c r="CZ100" s="136"/>
      <c r="DA100" s="136"/>
      <c r="DB100" s="136"/>
      <c r="DC100" s="136"/>
      <c r="DD100" s="136"/>
      <c r="DE100" s="136"/>
      <c r="DF100" s="136"/>
      <c r="DG100" s="136"/>
      <c r="DH100" s="136"/>
      <c r="DI100" s="136"/>
      <c r="DJ100" s="136"/>
      <c r="DK100" s="136"/>
      <c r="DL100" s="136"/>
      <c r="DM100" s="136"/>
      <c r="DN100" s="136"/>
      <c r="DO100" s="136"/>
      <c r="DP100" s="136"/>
      <c r="DQ100" s="136"/>
      <c r="DR100" s="136"/>
      <c r="DS100" s="136"/>
    </row>
    <row r="101" spans="1:123" ht="15">
      <c r="A101" s="4" t="s">
        <v>101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ht="12.75">
      <c r="A102" s="225" t="s">
        <v>26</v>
      </c>
      <c r="B102" s="225"/>
      <c r="C102" s="225"/>
      <c r="D102" s="225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25"/>
      <c r="AF102" s="225"/>
      <c r="AG102" s="225"/>
      <c r="AH102" s="225"/>
      <c r="AI102" s="225"/>
      <c r="AJ102" s="225"/>
      <c r="AK102" s="225"/>
      <c r="AL102" s="225"/>
      <c r="AM102" s="225"/>
      <c r="AN102" s="225"/>
      <c r="AO102" s="225"/>
      <c r="AP102" s="225" t="s">
        <v>27</v>
      </c>
      <c r="AQ102" s="225"/>
      <c r="AR102" s="225"/>
      <c r="AS102" s="225"/>
      <c r="AT102" s="225"/>
      <c r="AU102" s="225"/>
      <c r="AV102" s="225"/>
      <c r="AW102" s="225"/>
      <c r="AX102" s="225"/>
      <c r="AY102" s="225"/>
      <c r="AZ102" s="225"/>
      <c r="BA102" s="225"/>
      <c r="BB102" s="225"/>
      <c r="BC102" s="225"/>
      <c r="BD102" s="225"/>
      <c r="BE102" s="225"/>
      <c r="BF102" s="225"/>
      <c r="BG102" s="225"/>
      <c r="BH102" s="225"/>
      <c r="BI102" s="225"/>
      <c r="BJ102" s="225"/>
      <c r="BK102" s="225"/>
      <c r="BL102" s="225"/>
      <c r="BM102" s="225"/>
      <c r="BN102" s="225"/>
      <c r="BO102" s="225"/>
      <c r="BP102" s="225"/>
      <c r="BQ102" s="225"/>
      <c r="BR102" s="225"/>
      <c r="BS102" s="225"/>
      <c r="BT102" s="225"/>
      <c r="BU102" s="225"/>
      <c r="BV102" s="225"/>
      <c r="BW102" s="225"/>
      <c r="BX102" s="225"/>
      <c r="BY102" s="225"/>
      <c r="BZ102" s="225"/>
      <c r="CA102" s="225"/>
      <c r="CB102" s="225"/>
      <c r="CC102" s="225"/>
      <c r="CD102" s="225"/>
      <c r="CE102" s="225" t="s">
        <v>28</v>
      </c>
      <c r="CF102" s="225"/>
      <c r="CG102" s="225"/>
      <c r="CH102" s="225"/>
      <c r="CI102" s="225"/>
      <c r="CJ102" s="225"/>
      <c r="CK102" s="225"/>
      <c r="CL102" s="225"/>
      <c r="CM102" s="225"/>
      <c r="CN102" s="225"/>
      <c r="CO102" s="225"/>
      <c r="CP102" s="225"/>
      <c r="CQ102" s="225"/>
      <c r="CR102" s="225"/>
      <c r="CS102" s="225"/>
      <c r="CT102" s="225"/>
      <c r="CU102" s="225"/>
      <c r="CV102" s="225"/>
      <c r="CW102" s="225"/>
      <c r="CX102" s="225"/>
      <c r="CY102" s="225"/>
      <c r="CZ102" s="225"/>
      <c r="DA102" s="225"/>
      <c r="DB102" s="225"/>
      <c r="DC102" s="225"/>
      <c r="DD102" s="225"/>
      <c r="DE102" s="225"/>
      <c r="DF102" s="225"/>
      <c r="DG102" s="225"/>
      <c r="DH102" s="225"/>
      <c r="DI102" s="225"/>
      <c r="DJ102" s="225"/>
      <c r="DK102" s="225"/>
      <c r="DL102" s="225"/>
      <c r="DM102" s="225"/>
      <c r="DN102" s="225"/>
      <c r="DO102" s="225"/>
      <c r="DP102" s="225"/>
      <c r="DQ102" s="225"/>
      <c r="DR102" s="225"/>
      <c r="DS102" s="225"/>
    </row>
    <row r="103" spans="1:123" ht="12.75">
      <c r="A103" s="203">
        <v>1</v>
      </c>
      <c r="B103" s="203"/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203"/>
      <c r="X103" s="203"/>
      <c r="Y103" s="203"/>
      <c r="Z103" s="203"/>
      <c r="AA103" s="203"/>
      <c r="AB103" s="203"/>
      <c r="AC103" s="203"/>
      <c r="AD103" s="203"/>
      <c r="AE103" s="203"/>
      <c r="AF103" s="203"/>
      <c r="AG103" s="203"/>
      <c r="AH103" s="203"/>
      <c r="AI103" s="203"/>
      <c r="AJ103" s="203"/>
      <c r="AK103" s="203"/>
      <c r="AL103" s="203"/>
      <c r="AM103" s="203"/>
      <c r="AN103" s="203"/>
      <c r="AO103" s="203"/>
      <c r="AP103" s="203">
        <v>2</v>
      </c>
      <c r="AQ103" s="203"/>
      <c r="AR103" s="203"/>
      <c r="AS103" s="203"/>
      <c r="AT103" s="203"/>
      <c r="AU103" s="203"/>
      <c r="AV103" s="203"/>
      <c r="AW103" s="203"/>
      <c r="AX103" s="203"/>
      <c r="AY103" s="203"/>
      <c r="AZ103" s="203"/>
      <c r="BA103" s="203"/>
      <c r="BB103" s="203"/>
      <c r="BC103" s="203"/>
      <c r="BD103" s="203"/>
      <c r="BE103" s="203"/>
      <c r="BF103" s="203"/>
      <c r="BG103" s="203"/>
      <c r="BH103" s="203"/>
      <c r="BI103" s="203"/>
      <c r="BJ103" s="203"/>
      <c r="BK103" s="203"/>
      <c r="BL103" s="203"/>
      <c r="BM103" s="203"/>
      <c r="BN103" s="203"/>
      <c r="BO103" s="203"/>
      <c r="BP103" s="203"/>
      <c r="BQ103" s="203"/>
      <c r="BR103" s="203"/>
      <c r="BS103" s="203"/>
      <c r="BT103" s="203"/>
      <c r="BU103" s="203"/>
      <c r="BV103" s="203"/>
      <c r="BW103" s="203"/>
      <c r="BX103" s="203"/>
      <c r="BY103" s="203"/>
      <c r="BZ103" s="203"/>
      <c r="CA103" s="203"/>
      <c r="CB103" s="203"/>
      <c r="CC103" s="203"/>
      <c r="CD103" s="203"/>
      <c r="CE103" s="203">
        <v>3</v>
      </c>
      <c r="CF103" s="203"/>
      <c r="CG103" s="203"/>
      <c r="CH103" s="203"/>
      <c r="CI103" s="203"/>
      <c r="CJ103" s="203"/>
      <c r="CK103" s="203"/>
      <c r="CL103" s="203"/>
      <c r="CM103" s="203"/>
      <c r="CN103" s="203"/>
      <c r="CO103" s="203"/>
      <c r="CP103" s="203"/>
      <c r="CQ103" s="203"/>
      <c r="CR103" s="203"/>
      <c r="CS103" s="203"/>
      <c r="CT103" s="203"/>
      <c r="CU103" s="203"/>
      <c r="CV103" s="203"/>
      <c r="CW103" s="203"/>
      <c r="CX103" s="203"/>
      <c r="CY103" s="203"/>
      <c r="CZ103" s="203"/>
      <c r="DA103" s="203"/>
      <c r="DB103" s="203"/>
      <c r="DC103" s="203"/>
      <c r="DD103" s="203"/>
      <c r="DE103" s="203"/>
      <c r="DF103" s="203"/>
      <c r="DG103" s="203"/>
      <c r="DH103" s="203"/>
      <c r="DI103" s="203"/>
      <c r="DJ103" s="203"/>
      <c r="DK103" s="203"/>
      <c r="DL103" s="203"/>
      <c r="DM103" s="203"/>
      <c r="DN103" s="203"/>
      <c r="DO103" s="203"/>
      <c r="DP103" s="203"/>
      <c r="DQ103" s="203"/>
      <c r="DR103" s="203"/>
      <c r="DS103" s="203"/>
    </row>
    <row r="104" spans="1:123" ht="65.25" customHeight="1">
      <c r="A104" s="130" t="s">
        <v>62</v>
      </c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 t="s">
        <v>63</v>
      </c>
      <c r="AQ104" s="130"/>
      <c r="AR104" s="130"/>
      <c r="AS104" s="130"/>
      <c r="AT104" s="130"/>
      <c r="AU104" s="130"/>
      <c r="AV104" s="130"/>
      <c r="AW104" s="130"/>
      <c r="AX104" s="130"/>
      <c r="AY104" s="130"/>
      <c r="AZ104" s="130"/>
      <c r="BA104" s="130"/>
      <c r="BB104" s="130"/>
      <c r="BC104" s="130"/>
      <c r="BD104" s="130"/>
      <c r="BE104" s="130"/>
      <c r="BF104" s="130"/>
      <c r="BG104" s="130"/>
      <c r="BH104" s="130"/>
      <c r="BI104" s="130"/>
      <c r="BJ104" s="130"/>
      <c r="BK104" s="130"/>
      <c r="BL104" s="130"/>
      <c r="BM104" s="130"/>
      <c r="BN104" s="130"/>
      <c r="BO104" s="130"/>
      <c r="BP104" s="130"/>
      <c r="BQ104" s="130"/>
      <c r="BR104" s="130"/>
      <c r="BS104" s="130"/>
      <c r="BT104" s="130"/>
      <c r="BU104" s="130"/>
      <c r="BV104" s="130"/>
      <c r="BW104" s="130"/>
      <c r="BX104" s="130"/>
      <c r="BY104" s="130"/>
      <c r="BZ104" s="130"/>
      <c r="CA104" s="130"/>
      <c r="CB104" s="130"/>
      <c r="CC104" s="130"/>
      <c r="CD104" s="130"/>
      <c r="CE104" s="130" t="s">
        <v>64</v>
      </c>
      <c r="CF104" s="130"/>
      <c r="CG104" s="130"/>
      <c r="CH104" s="130"/>
      <c r="CI104" s="130"/>
      <c r="CJ104" s="130"/>
      <c r="CK104" s="130"/>
      <c r="CL104" s="130"/>
      <c r="CM104" s="130"/>
      <c r="CN104" s="130"/>
      <c r="CO104" s="130"/>
      <c r="CP104" s="130"/>
      <c r="CQ104" s="130"/>
      <c r="CR104" s="130"/>
      <c r="CS104" s="130"/>
      <c r="CT104" s="130"/>
      <c r="CU104" s="130"/>
      <c r="CV104" s="130"/>
      <c r="CW104" s="130"/>
      <c r="CX104" s="130"/>
      <c r="CY104" s="130"/>
      <c r="CZ104" s="130"/>
      <c r="DA104" s="130"/>
      <c r="DB104" s="130"/>
      <c r="DC104" s="130"/>
      <c r="DD104" s="130"/>
      <c r="DE104" s="130"/>
      <c r="DF104" s="130"/>
      <c r="DG104" s="130"/>
      <c r="DH104" s="130"/>
      <c r="DI104" s="130"/>
      <c r="DJ104" s="130"/>
      <c r="DK104" s="130"/>
      <c r="DL104" s="130"/>
      <c r="DM104" s="130"/>
      <c r="DN104" s="130"/>
      <c r="DO104" s="130"/>
      <c r="DP104" s="130"/>
      <c r="DQ104" s="130"/>
      <c r="DR104" s="130"/>
      <c r="DS104" s="130"/>
    </row>
    <row r="105" spans="1:123" ht="15" customHeight="1">
      <c r="A105" s="130" t="s">
        <v>65</v>
      </c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 t="s">
        <v>66</v>
      </c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30"/>
      <c r="BD105" s="130"/>
      <c r="BE105" s="130"/>
      <c r="BF105" s="130"/>
      <c r="BG105" s="130"/>
      <c r="BH105" s="130"/>
      <c r="BI105" s="130"/>
      <c r="BJ105" s="130"/>
      <c r="BK105" s="130"/>
      <c r="BL105" s="130"/>
      <c r="BM105" s="130"/>
      <c r="BN105" s="130"/>
      <c r="BO105" s="130"/>
      <c r="BP105" s="130"/>
      <c r="BQ105" s="130"/>
      <c r="BR105" s="130"/>
      <c r="BS105" s="130"/>
      <c r="BT105" s="130"/>
      <c r="BU105" s="130"/>
      <c r="BV105" s="130"/>
      <c r="BW105" s="130"/>
      <c r="BX105" s="130"/>
      <c r="BY105" s="130"/>
      <c r="BZ105" s="130"/>
      <c r="CA105" s="130"/>
      <c r="CB105" s="130"/>
      <c r="CC105" s="130"/>
      <c r="CD105" s="130"/>
      <c r="CE105" s="130" t="s">
        <v>67</v>
      </c>
      <c r="CF105" s="130"/>
      <c r="CG105" s="130"/>
      <c r="CH105" s="130"/>
      <c r="CI105" s="130"/>
      <c r="CJ105" s="130"/>
      <c r="CK105" s="130"/>
      <c r="CL105" s="130"/>
      <c r="CM105" s="130"/>
      <c r="CN105" s="130"/>
      <c r="CO105" s="130"/>
      <c r="CP105" s="130"/>
      <c r="CQ105" s="130"/>
      <c r="CR105" s="130"/>
      <c r="CS105" s="130"/>
      <c r="CT105" s="130"/>
      <c r="CU105" s="130"/>
      <c r="CV105" s="130"/>
      <c r="CW105" s="130"/>
      <c r="CX105" s="130"/>
      <c r="CY105" s="130"/>
      <c r="CZ105" s="130"/>
      <c r="DA105" s="130"/>
      <c r="DB105" s="130"/>
      <c r="DC105" s="130"/>
      <c r="DD105" s="130"/>
      <c r="DE105" s="130"/>
      <c r="DF105" s="130"/>
      <c r="DG105" s="130"/>
      <c r="DH105" s="130"/>
      <c r="DI105" s="130"/>
      <c r="DJ105" s="130"/>
      <c r="DK105" s="130"/>
      <c r="DL105" s="130"/>
      <c r="DM105" s="130"/>
      <c r="DN105" s="130"/>
      <c r="DO105" s="130"/>
      <c r="DP105" s="130"/>
      <c r="DQ105" s="130"/>
      <c r="DR105" s="130"/>
      <c r="DS105" s="130"/>
    </row>
    <row r="106" spans="1:123" ht="12.75">
      <c r="A106" s="130" t="s">
        <v>68</v>
      </c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 t="s">
        <v>69</v>
      </c>
      <c r="AQ106" s="130"/>
      <c r="AR106" s="130"/>
      <c r="AS106" s="130"/>
      <c r="AT106" s="130"/>
      <c r="AU106" s="130"/>
      <c r="AV106" s="130"/>
      <c r="AW106" s="130"/>
      <c r="AX106" s="130"/>
      <c r="AY106" s="130"/>
      <c r="AZ106" s="130"/>
      <c r="BA106" s="130"/>
      <c r="BB106" s="130"/>
      <c r="BC106" s="130"/>
      <c r="BD106" s="130"/>
      <c r="BE106" s="130"/>
      <c r="BF106" s="130"/>
      <c r="BG106" s="130"/>
      <c r="BH106" s="130"/>
      <c r="BI106" s="130"/>
      <c r="BJ106" s="130"/>
      <c r="BK106" s="130"/>
      <c r="BL106" s="130"/>
      <c r="BM106" s="130"/>
      <c r="BN106" s="130"/>
      <c r="BO106" s="130"/>
      <c r="BP106" s="130"/>
      <c r="BQ106" s="130"/>
      <c r="BR106" s="130"/>
      <c r="BS106" s="130"/>
      <c r="BT106" s="130"/>
      <c r="BU106" s="130"/>
      <c r="BV106" s="130"/>
      <c r="BW106" s="130"/>
      <c r="BX106" s="130"/>
      <c r="BY106" s="130"/>
      <c r="BZ106" s="130"/>
      <c r="CA106" s="130"/>
      <c r="CB106" s="130"/>
      <c r="CC106" s="130"/>
      <c r="CD106" s="130"/>
      <c r="CE106" s="130" t="s">
        <v>70</v>
      </c>
      <c r="CF106" s="130"/>
      <c r="CG106" s="130"/>
      <c r="CH106" s="130"/>
      <c r="CI106" s="130"/>
      <c r="CJ106" s="130"/>
      <c r="CK106" s="130"/>
      <c r="CL106" s="130"/>
      <c r="CM106" s="130"/>
      <c r="CN106" s="130"/>
      <c r="CO106" s="130"/>
      <c r="CP106" s="130"/>
      <c r="CQ106" s="130"/>
      <c r="CR106" s="130"/>
      <c r="CS106" s="130"/>
      <c r="CT106" s="130"/>
      <c r="CU106" s="130"/>
      <c r="CV106" s="130"/>
      <c r="CW106" s="130"/>
      <c r="CX106" s="130"/>
      <c r="CY106" s="130"/>
      <c r="CZ106" s="130"/>
      <c r="DA106" s="130"/>
      <c r="DB106" s="130"/>
      <c r="DC106" s="130"/>
      <c r="DD106" s="130"/>
      <c r="DE106" s="130"/>
      <c r="DF106" s="130"/>
      <c r="DG106" s="130"/>
      <c r="DH106" s="130"/>
      <c r="DI106" s="130"/>
      <c r="DJ106" s="130"/>
      <c r="DK106" s="130"/>
      <c r="DL106" s="130"/>
      <c r="DM106" s="130"/>
      <c r="DN106" s="130"/>
      <c r="DO106" s="130"/>
      <c r="DP106" s="130"/>
      <c r="DQ106" s="130"/>
      <c r="DR106" s="130"/>
      <c r="DS106" s="130"/>
    </row>
    <row r="107" spans="1:123" ht="157.5" customHeight="1">
      <c r="A107" s="130" t="s">
        <v>71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  <c r="AP107" s="145" t="s">
        <v>72</v>
      </c>
      <c r="AQ107" s="130"/>
      <c r="AR107" s="130"/>
      <c r="AS107" s="130"/>
      <c r="AT107" s="130"/>
      <c r="AU107" s="130"/>
      <c r="AV107" s="130"/>
      <c r="AW107" s="130"/>
      <c r="AX107" s="130"/>
      <c r="AY107" s="130"/>
      <c r="AZ107" s="130"/>
      <c r="BA107" s="130"/>
      <c r="BB107" s="130"/>
      <c r="BC107" s="130"/>
      <c r="BD107" s="130"/>
      <c r="BE107" s="130"/>
      <c r="BF107" s="130"/>
      <c r="BG107" s="130"/>
      <c r="BH107" s="130"/>
      <c r="BI107" s="130"/>
      <c r="BJ107" s="130"/>
      <c r="BK107" s="130"/>
      <c r="BL107" s="130"/>
      <c r="BM107" s="130"/>
      <c r="BN107" s="130"/>
      <c r="BO107" s="130"/>
      <c r="BP107" s="130"/>
      <c r="BQ107" s="130"/>
      <c r="BR107" s="130"/>
      <c r="BS107" s="130"/>
      <c r="BT107" s="130"/>
      <c r="BU107" s="130"/>
      <c r="BV107" s="130"/>
      <c r="BW107" s="130"/>
      <c r="BX107" s="130"/>
      <c r="BY107" s="130"/>
      <c r="BZ107" s="130"/>
      <c r="CA107" s="130"/>
      <c r="CB107" s="130"/>
      <c r="CC107" s="130"/>
      <c r="CD107" s="130"/>
      <c r="CE107" s="130" t="s">
        <v>73</v>
      </c>
      <c r="CF107" s="130"/>
      <c r="CG107" s="130"/>
      <c r="CH107" s="130"/>
      <c r="CI107" s="130"/>
      <c r="CJ107" s="130"/>
      <c r="CK107" s="130"/>
      <c r="CL107" s="130"/>
      <c r="CM107" s="130"/>
      <c r="CN107" s="130"/>
      <c r="CO107" s="130"/>
      <c r="CP107" s="130"/>
      <c r="CQ107" s="130"/>
      <c r="CR107" s="130"/>
      <c r="CS107" s="130"/>
      <c r="CT107" s="130"/>
      <c r="CU107" s="130"/>
      <c r="CV107" s="130"/>
      <c r="CW107" s="130"/>
      <c r="CX107" s="130"/>
      <c r="CY107" s="130"/>
      <c r="CZ107" s="130"/>
      <c r="DA107" s="130"/>
      <c r="DB107" s="130"/>
      <c r="DC107" s="130"/>
      <c r="DD107" s="130"/>
      <c r="DE107" s="130"/>
      <c r="DF107" s="130"/>
      <c r="DG107" s="130"/>
      <c r="DH107" s="130"/>
      <c r="DI107" s="130"/>
      <c r="DJ107" s="130"/>
      <c r="DK107" s="130"/>
      <c r="DL107" s="130"/>
      <c r="DM107" s="130"/>
      <c r="DN107" s="130"/>
      <c r="DO107" s="130"/>
      <c r="DP107" s="130"/>
      <c r="DQ107" s="130"/>
      <c r="DR107" s="130"/>
      <c r="DS107" s="130"/>
    </row>
    <row r="108" spans="1:123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ht="2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31" t="s">
        <v>6</v>
      </c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1"/>
      <c r="AZ109" s="131"/>
      <c r="BA109" s="131"/>
      <c r="BB109" s="131"/>
      <c r="BC109" s="131"/>
      <c r="BD109" s="131"/>
      <c r="BE109" s="1"/>
      <c r="BF109" s="155">
        <v>3</v>
      </c>
      <c r="BG109" s="155"/>
      <c r="BH109" s="155"/>
      <c r="BI109" s="155"/>
      <c r="BJ109" s="155"/>
      <c r="BK109" s="155"/>
      <c r="BL109" s="155"/>
      <c r="BM109" s="155"/>
      <c r="BN109" s="155"/>
      <c r="BO109" s="155"/>
      <c r="BP109" s="155"/>
      <c r="BQ109" s="155"/>
      <c r="BR109" s="155"/>
      <c r="BS109" s="155"/>
      <c r="BT109" s="155"/>
      <c r="BU109" s="155"/>
      <c r="BV109" s="15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</row>
    <row r="110" spans="1:123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</row>
    <row r="111" spans="1:123" ht="15">
      <c r="A111" s="4" t="s">
        <v>91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2"/>
      <c r="CI111" s="1"/>
      <c r="CJ111" s="1"/>
      <c r="CK111" s="1"/>
      <c r="CL111" s="1"/>
      <c r="CM111" s="1"/>
      <c r="CN111" s="4" t="s">
        <v>144</v>
      </c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5"/>
      <c r="DI111" s="1"/>
      <c r="DJ111" s="3"/>
      <c r="DK111" s="1"/>
      <c r="DL111" s="156" t="s">
        <v>147</v>
      </c>
      <c r="DM111" s="157"/>
      <c r="DN111" s="157"/>
      <c r="DO111" s="157"/>
      <c r="DP111" s="157"/>
      <c r="DQ111" s="157"/>
      <c r="DR111" s="157"/>
      <c r="DS111" s="158"/>
    </row>
    <row r="112" spans="1:123" ht="15">
      <c r="A112" s="209" t="s">
        <v>152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9"/>
      <c r="AG112" s="209"/>
      <c r="AH112" s="209"/>
      <c r="AI112" s="209"/>
      <c r="AJ112" s="209"/>
      <c r="AK112" s="209"/>
      <c r="AL112" s="209"/>
      <c r="AM112" s="209"/>
      <c r="AN112" s="209"/>
      <c r="AO112" s="209"/>
      <c r="AP112" s="209"/>
      <c r="AQ112" s="209"/>
      <c r="AR112" s="209"/>
      <c r="AS112" s="209"/>
      <c r="AT112" s="209"/>
      <c r="AU112" s="209"/>
      <c r="AV112" s="209"/>
      <c r="AW112" s="209"/>
      <c r="AX112" s="209"/>
      <c r="AY112" s="209"/>
      <c r="AZ112" s="209"/>
      <c r="BA112" s="209"/>
      <c r="BB112" s="209"/>
      <c r="BC112" s="209"/>
      <c r="BD112" s="209"/>
      <c r="BE112" s="209"/>
      <c r="BF112" s="209"/>
      <c r="BG112" s="209"/>
      <c r="BH112" s="209"/>
      <c r="BI112" s="209"/>
      <c r="BJ112" s="209"/>
      <c r="BK112" s="209"/>
      <c r="BL112" s="209"/>
      <c r="BM112" s="209"/>
      <c r="BN112" s="209"/>
      <c r="BO112" s="209"/>
      <c r="BP112" s="209"/>
      <c r="BQ112" s="209"/>
      <c r="BR112" s="209"/>
      <c r="BS112" s="209"/>
      <c r="BT112" s="209"/>
      <c r="BU112" s="209"/>
      <c r="BV112" s="209"/>
      <c r="BW112" s="209"/>
      <c r="BX112" s="209"/>
      <c r="BY112" s="209"/>
      <c r="BZ112" s="209"/>
      <c r="CA112" s="209"/>
      <c r="CB112" s="209"/>
      <c r="CC112" s="209"/>
      <c r="CD112" s="209"/>
      <c r="CE112" s="209"/>
      <c r="CF112" s="209"/>
      <c r="CG112" s="209"/>
      <c r="CH112" s="209"/>
      <c r="CI112" s="1"/>
      <c r="CJ112" s="1"/>
      <c r="CK112" s="1"/>
      <c r="CL112" s="1"/>
      <c r="CM112" s="1"/>
      <c r="CN112" s="4" t="s">
        <v>145</v>
      </c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5"/>
      <c r="DI112" s="1"/>
      <c r="DJ112" s="3"/>
      <c r="DK112" s="1"/>
      <c r="DL112" s="159"/>
      <c r="DM112" s="160"/>
      <c r="DN112" s="160"/>
      <c r="DO112" s="160"/>
      <c r="DP112" s="160"/>
      <c r="DQ112" s="160"/>
      <c r="DR112" s="160"/>
      <c r="DS112" s="161"/>
    </row>
    <row r="113" spans="1:123" ht="15">
      <c r="A113" s="210"/>
      <c r="B113" s="210"/>
      <c r="C113" s="210"/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210"/>
      <c r="O113" s="210"/>
      <c r="P113" s="210"/>
      <c r="Q113" s="210"/>
      <c r="R113" s="210"/>
      <c r="S113" s="210"/>
      <c r="T113" s="210"/>
      <c r="U113" s="210"/>
      <c r="V113" s="210"/>
      <c r="W113" s="210"/>
      <c r="X113" s="210"/>
      <c r="Y113" s="210"/>
      <c r="Z113" s="210"/>
      <c r="AA113" s="210"/>
      <c r="AB113" s="210"/>
      <c r="AC113" s="210"/>
      <c r="AD113" s="210"/>
      <c r="AE113" s="210"/>
      <c r="AF113" s="210"/>
      <c r="AG113" s="210"/>
      <c r="AH113" s="210"/>
      <c r="AI113" s="210"/>
      <c r="AJ113" s="210"/>
      <c r="AK113" s="210"/>
      <c r="AL113" s="210"/>
      <c r="AM113" s="210"/>
      <c r="AN113" s="210"/>
      <c r="AO113" s="210"/>
      <c r="AP113" s="210"/>
      <c r="AQ113" s="210"/>
      <c r="AR113" s="210"/>
      <c r="AS113" s="210"/>
      <c r="AT113" s="210"/>
      <c r="AU113" s="210"/>
      <c r="AV113" s="210"/>
      <c r="AW113" s="210"/>
      <c r="AX113" s="210"/>
      <c r="AY113" s="210"/>
      <c r="AZ113" s="210"/>
      <c r="BA113" s="210"/>
      <c r="BB113" s="210"/>
      <c r="BC113" s="210"/>
      <c r="BD113" s="210"/>
      <c r="BE113" s="210"/>
      <c r="BF113" s="210"/>
      <c r="BG113" s="210"/>
      <c r="BH113" s="210"/>
      <c r="BI113" s="210"/>
      <c r="BJ113" s="210"/>
      <c r="BK113" s="210"/>
      <c r="BL113" s="210"/>
      <c r="BM113" s="210"/>
      <c r="BN113" s="210"/>
      <c r="BO113" s="210"/>
      <c r="BP113" s="210"/>
      <c r="BQ113" s="210"/>
      <c r="BR113" s="210"/>
      <c r="BS113" s="210"/>
      <c r="BT113" s="210"/>
      <c r="BU113" s="210"/>
      <c r="BV113" s="210"/>
      <c r="BW113" s="210"/>
      <c r="BX113" s="210"/>
      <c r="BY113" s="210"/>
      <c r="BZ113" s="210"/>
      <c r="CA113" s="210"/>
      <c r="CB113" s="210"/>
      <c r="CC113" s="210"/>
      <c r="CD113" s="210"/>
      <c r="CE113" s="210"/>
      <c r="CF113" s="210"/>
      <c r="CG113" s="210"/>
      <c r="CH113" s="210"/>
      <c r="CI113" s="1"/>
      <c r="CJ113" s="1"/>
      <c r="CK113" s="1"/>
      <c r="CL113" s="1"/>
      <c r="CM113" s="1"/>
      <c r="CN113" s="4" t="s">
        <v>146</v>
      </c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8"/>
      <c r="DK113" s="1"/>
      <c r="DL113" s="162"/>
      <c r="DM113" s="163"/>
      <c r="DN113" s="163"/>
      <c r="DO113" s="163"/>
      <c r="DP113" s="163"/>
      <c r="DQ113" s="163"/>
      <c r="DR113" s="163"/>
      <c r="DS113" s="164"/>
    </row>
    <row r="114" spans="1:109" ht="15">
      <c r="A114" s="4" t="s">
        <v>92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2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</row>
    <row r="115" spans="1:123" ht="15">
      <c r="A115" s="211" t="s">
        <v>46</v>
      </c>
      <c r="B115" s="211"/>
      <c r="C115" s="211"/>
      <c r="D115" s="211"/>
      <c r="E115" s="211"/>
      <c r="F115" s="211"/>
      <c r="G115" s="211"/>
      <c r="H115" s="211"/>
      <c r="I115" s="211"/>
      <c r="J115" s="211"/>
      <c r="K115" s="211"/>
      <c r="L115" s="211"/>
      <c r="M115" s="211"/>
      <c r="N115" s="211"/>
      <c r="O115" s="211"/>
      <c r="P115" s="211"/>
      <c r="Q115" s="211"/>
      <c r="R115" s="211"/>
      <c r="S115" s="211"/>
      <c r="T115" s="211"/>
      <c r="U115" s="211"/>
      <c r="V115" s="211"/>
      <c r="W115" s="211"/>
      <c r="X115" s="211"/>
      <c r="Y115" s="211"/>
      <c r="Z115" s="211"/>
      <c r="AA115" s="211"/>
      <c r="AB115" s="211"/>
      <c r="AC115" s="211"/>
      <c r="AD115" s="211"/>
      <c r="AE115" s="211"/>
      <c r="AF115" s="211"/>
      <c r="AG115" s="211"/>
      <c r="AH115" s="211"/>
      <c r="AI115" s="211"/>
      <c r="AJ115" s="211"/>
      <c r="AK115" s="211"/>
      <c r="AL115" s="211"/>
      <c r="AM115" s="211"/>
      <c r="AN115" s="211"/>
      <c r="AO115" s="211"/>
      <c r="AP115" s="211"/>
      <c r="AQ115" s="211"/>
      <c r="AR115" s="211"/>
      <c r="AS115" s="211"/>
      <c r="AT115" s="211"/>
      <c r="AU115" s="211"/>
      <c r="AV115" s="211"/>
      <c r="AW115" s="211"/>
      <c r="AX115" s="211"/>
      <c r="AY115" s="211"/>
      <c r="AZ115" s="211"/>
      <c r="BA115" s="211"/>
      <c r="BB115" s="211"/>
      <c r="BC115" s="211"/>
      <c r="BD115" s="211"/>
      <c r="BE115" s="211"/>
      <c r="BF115" s="211"/>
      <c r="BG115" s="211"/>
      <c r="BH115" s="211"/>
      <c r="BI115" s="211"/>
      <c r="BJ115" s="211"/>
      <c r="BK115" s="211"/>
      <c r="BL115" s="211"/>
      <c r="BM115" s="211"/>
      <c r="BN115" s="211"/>
      <c r="BO115" s="211"/>
      <c r="BP115" s="211"/>
      <c r="BQ115" s="211"/>
      <c r="BR115" s="211"/>
      <c r="BS115" s="211"/>
      <c r="BT115" s="211"/>
      <c r="BU115" s="211"/>
      <c r="BV115" s="211"/>
      <c r="BW115" s="211"/>
      <c r="BX115" s="211"/>
      <c r="BY115" s="211"/>
      <c r="BZ115" s="211"/>
      <c r="CA115" s="211"/>
      <c r="CB115" s="211"/>
      <c r="CC115" s="211"/>
      <c r="CD115" s="211"/>
      <c r="CE115" s="211"/>
      <c r="CF115" s="211"/>
      <c r="CG115" s="211"/>
      <c r="CH115" s="21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</row>
    <row r="116" spans="1:123" ht="15">
      <c r="A116" s="4" t="s">
        <v>93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</row>
    <row r="117" spans="1:123" ht="15">
      <c r="A117" s="4" t="s">
        <v>94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5" ht="12.75">
      <c r="A118" s="194" t="s">
        <v>7</v>
      </c>
      <c r="B118" s="195"/>
      <c r="C118" s="195"/>
      <c r="D118" s="195"/>
      <c r="E118" s="195"/>
      <c r="F118" s="195"/>
      <c r="G118" s="195"/>
      <c r="H118" s="195"/>
      <c r="I118" s="196"/>
      <c r="J118" s="194" t="s">
        <v>8</v>
      </c>
      <c r="K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/>
      <c r="X118" s="195"/>
      <c r="Y118" s="195"/>
      <c r="Z118" s="195"/>
      <c r="AA118" s="195"/>
      <c r="AB118" s="195"/>
      <c r="AC118" s="195"/>
      <c r="AD118" s="195"/>
      <c r="AE118" s="195"/>
      <c r="AF118" s="195"/>
      <c r="AG118" s="195"/>
      <c r="AH118" s="195"/>
      <c r="AI118" s="195"/>
      <c r="AJ118" s="195"/>
      <c r="AK118" s="195"/>
      <c r="AL118" s="195"/>
      <c r="AM118" s="195"/>
      <c r="AN118" s="195"/>
      <c r="AO118" s="195"/>
      <c r="AP118" s="195"/>
      <c r="AQ118" s="195"/>
      <c r="AR118" s="195"/>
      <c r="AS118" s="195"/>
      <c r="AT118" s="195"/>
      <c r="AU118" s="195"/>
      <c r="AV118" s="196"/>
      <c r="AW118" s="194" t="s">
        <v>8</v>
      </c>
      <c r="AX118" s="195"/>
      <c r="AY118" s="195"/>
      <c r="AZ118" s="195"/>
      <c r="BA118" s="195"/>
      <c r="BB118" s="195"/>
      <c r="BC118" s="195"/>
      <c r="BD118" s="195"/>
      <c r="BE118" s="195"/>
      <c r="BF118" s="195"/>
      <c r="BG118" s="195"/>
      <c r="BH118" s="195"/>
      <c r="BI118" s="195"/>
      <c r="BJ118" s="195"/>
      <c r="BK118" s="195"/>
      <c r="BL118" s="195"/>
      <c r="BM118" s="195"/>
      <c r="BN118" s="195"/>
      <c r="BO118" s="195"/>
      <c r="BP118" s="195"/>
      <c r="BQ118" s="195"/>
      <c r="BR118" s="195"/>
      <c r="BS118" s="195"/>
      <c r="BT118" s="195"/>
      <c r="BU118" s="195"/>
      <c r="BV118" s="196"/>
      <c r="BW118" s="263" t="str">
        <f>BW65</f>
        <v>Показатель качества муниципальной услуги</v>
      </c>
      <c r="BX118" s="264"/>
      <c r="BY118" s="264"/>
      <c r="BZ118" s="264"/>
      <c r="CA118" s="264"/>
      <c r="CB118" s="264"/>
      <c r="CC118" s="264"/>
      <c r="CD118" s="264"/>
      <c r="CE118" s="264"/>
      <c r="CF118" s="264"/>
      <c r="CG118" s="264"/>
      <c r="CH118" s="264"/>
      <c r="CI118" s="264"/>
      <c r="CJ118" s="264"/>
      <c r="CK118" s="264"/>
      <c r="CL118" s="264"/>
      <c r="CM118" s="264"/>
      <c r="CN118" s="264"/>
      <c r="CO118" s="264"/>
      <c r="CP118" s="264"/>
      <c r="CQ118" s="264"/>
      <c r="CR118" s="264"/>
      <c r="CS118" s="264"/>
      <c r="CT118" s="264"/>
      <c r="CU118" s="265"/>
      <c r="CV118" s="263" t="str">
        <f>CV65</f>
        <v>Значение показателя качества муниципальной услуги</v>
      </c>
      <c r="CW118" s="264"/>
      <c r="CX118" s="264"/>
      <c r="CY118" s="264"/>
      <c r="CZ118" s="264"/>
      <c r="DA118" s="264"/>
      <c r="DB118" s="264"/>
      <c r="DC118" s="264"/>
      <c r="DD118" s="264"/>
      <c r="DE118" s="264"/>
      <c r="DF118" s="264"/>
      <c r="DG118" s="264"/>
      <c r="DH118" s="264"/>
      <c r="DI118" s="264"/>
      <c r="DJ118" s="264"/>
      <c r="DK118" s="264"/>
      <c r="DL118" s="264"/>
      <c r="DM118" s="264"/>
      <c r="DN118" s="264"/>
      <c r="DO118" s="264"/>
      <c r="DP118" s="264"/>
      <c r="DQ118" s="264"/>
      <c r="DR118" s="264"/>
      <c r="DS118" s="265"/>
      <c r="DT118" s="309" t="s">
        <v>124</v>
      </c>
      <c r="DU118" s="309"/>
    </row>
    <row r="119" spans="1:125" ht="12.75">
      <c r="A119" s="182" t="s">
        <v>9</v>
      </c>
      <c r="B119" s="183"/>
      <c r="C119" s="183"/>
      <c r="D119" s="183"/>
      <c r="E119" s="183"/>
      <c r="F119" s="183"/>
      <c r="G119" s="183"/>
      <c r="H119" s="183"/>
      <c r="I119" s="184"/>
      <c r="J119" s="182" t="s">
        <v>95</v>
      </c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  <c r="Z119" s="183"/>
      <c r="AA119" s="183"/>
      <c r="AB119" s="183"/>
      <c r="AC119" s="183"/>
      <c r="AD119" s="183"/>
      <c r="AE119" s="183"/>
      <c r="AF119" s="183"/>
      <c r="AG119" s="183"/>
      <c r="AH119" s="183"/>
      <c r="AI119" s="183"/>
      <c r="AJ119" s="183"/>
      <c r="AK119" s="183"/>
      <c r="AL119" s="183"/>
      <c r="AM119" s="183"/>
      <c r="AN119" s="183"/>
      <c r="AO119" s="183"/>
      <c r="AP119" s="183"/>
      <c r="AQ119" s="183"/>
      <c r="AR119" s="183"/>
      <c r="AS119" s="183"/>
      <c r="AT119" s="183"/>
      <c r="AU119" s="183"/>
      <c r="AV119" s="184"/>
      <c r="AW119" s="182" t="s">
        <v>10</v>
      </c>
      <c r="AX119" s="183"/>
      <c r="AY119" s="183"/>
      <c r="AZ119" s="183"/>
      <c r="BA119" s="183"/>
      <c r="BB119" s="183"/>
      <c r="BC119" s="183"/>
      <c r="BD119" s="183"/>
      <c r="BE119" s="183"/>
      <c r="BF119" s="183"/>
      <c r="BG119" s="183"/>
      <c r="BH119" s="183"/>
      <c r="BI119" s="183"/>
      <c r="BJ119" s="183"/>
      <c r="BK119" s="183"/>
      <c r="BL119" s="183"/>
      <c r="BM119" s="183"/>
      <c r="BN119" s="183"/>
      <c r="BO119" s="183"/>
      <c r="BP119" s="183"/>
      <c r="BQ119" s="183"/>
      <c r="BR119" s="183"/>
      <c r="BS119" s="183"/>
      <c r="BT119" s="183"/>
      <c r="BU119" s="183"/>
      <c r="BV119" s="184"/>
      <c r="BW119" s="266"/>
      <c r="BX119" s="267"/>
      <c r="BY119" s="267"/>
      <c r="BZ119" s="267"/>
      <c r="CA119" s="267"/>
      <c r="CB119" s="267"/>
      <c r="CC119" s="267"/>
      <c r="CD119" s="267"/>
      <c r="CE119" s="267"/>
      <c r="CF119" s="267"/>
      <c r="CG119" s="267"/>
      <c r="CH119" s="267"/>
      <c r="CI119" s="267"/>
      <c r="CJ119" s="267"/>
      <c r="CK119" s="267"/>
      <c r="CL119" s="267"/>
      <c r="CM119" s="267"/>
      <c r="CN119" s="267"/>
      <c r="CO119" s="267"/>
      <c r="CP119" s="267"/>
      <c r="CQ119" s="267"/>
      <c r="CR119" s="267"/>
      <c r="CS119" s="267"/>
      <c r="CT119" s="267"/>
      <c r="CU119" s="268"/>
      <c r="CV119" s="266"/>
      <c r="CW119" s="267"/>
      <c r="CX119" s="267"/>
      <c r="CY119" s="267"/>
      <c r="CZ119" s="267"/>
      <c r="DA119" s="267"/>
      <c r="DB119" s="267"/>
      <c r="DC119" s="267"/>
      <c r="DD119" s="267"/>
      <c r="DE119" s="267"/>
      <c r="DF119" s="267"/>
      <c r="DG119" s="267"/>
      <c r="DH119" s="267"/>
      <c r="DI119" s="267"/>
      <c r="DJ119" s="267"/>
      <c r="DK119" s="267"/>
      <c r="DL119" s="267"/>
      <c r="DM119" s="267"/>
      <c r="DN119" s="267"/>
      <c r="DO119" s="267"/>
      <c r="DP119" s="267"/>
      <c r="DQ119" s="267"/>
      <c r="DR119" s="267"/>
      <c r="DS119" s="268"/>
      <c r="DT119" s="309"/>
      <c r="DU119" s="309"/>
    </row>
    <row r="120" spans="1:125" ht="12.75">
      <c r="A120" s="182" t="s">
        <v>11</v>
      </c>
      <c r="B120" s="183"/>
      <c r="C120" s="183"/>
      <c r="D120" s="183"/>
      <c r="E120" s="183"/>
      <c r="F120" s="183"/>
      <c r="G120" s="183"/>
      <c r="H120" s="183"/>
      <c r="I120" s="184"/>
      <c r="J120" s="182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  <c r="Z120" s="183"/>
      <c r="AA120" s="183"/>
      <c r="AB120" s="183"/>
      <c r="AC120" s="183"/>
      <c r="AD120" s="183"/>
      <c r="AE120" s="183"/>
      <c r="AF120" s="183"/>
      <c r="AG120" s="183"/>
      <c r="AH120" s="183"/>
      <c r="AI120" s="183"/>
      <c r="AJ120" s="183"/>
      <c r="AK120" s="183"/>
      <c r="AL120" s="183"/>
      <c r="AM120" s="183"/>
      <c r="AN120" s="183"/>
      <c r="AO120" s="183"/>
      <c r="AP120" s="183"/>
      <c r="AQ120" s="183"/>
      <c r="AR120" s="183"/>
      <c r="AS120" s="183"/>
      <c r="AT120" s="183"/>
      <c r="AU120" s="183"/>
      <c r="AV120" s="184"/>
      <c r="AW120" s="182" t="s">
        <v>96</v>
      </c>
      <c r="AX120" s="183"/>
      <c r="AY120" s="183"/>
      <c r="AZ120" s="183"/>
      <c r="BA120" s="183"/>
      <c r="BB120" s="183"/>
      <c r="BC120" s="183"/>
      <c r="BD120" s="183"/>
      <c r="BE120" s="183"/>
      <c r="BF120" s="183"/>
      <c r="BG120" s="183"/>
      <c r="BH120" s="183"/>
      <c r="BI120" s="183"/>
      <c r="BJ120" s="183"/>
      <c r="BK120" s="183"/>
      <c r="BL120" s="183"/>
      <c r="BM120" s="183"/>
      <c r="BN120" s="183"/>
      <c r="BO120" s="183"/>
      <c r="BP120" s="183"/>
      <c r="BQ120" s="183"/>
      <c r="BR120" s="183"/>
      <c r="BS120" s="183"/>
      <c r="BT120" s="183"/>
      <c r="BU120" s="183"/>
      <c r="BV120" s="184"/>
      <c r="BW120" s="266"/>
      <c r="BX120" s="267"/>
      <c r="BY120" s="267"/>
      <c r="BZ120" s="267"/>
      <c r="CA120" s="267"/>
      <c r="CB120" s="267"/>
      <c r="CC120" s="267"/>
      <c r="CD120" s="267"/>
      <c r="CE120" s="267"/>
      <c r="CF120" s="267"/>
      <c r="CG120" s="267"/>
      <c r="CH120" s="267"/>
      <c r="CI120" s="267"/>
      <c r="CJ120" s="267"/>
      <c r="CK120" s="267"/>
      <c r="CL120" s="267"/>
      <c r="CM120" s="267"/>
      <c r="CN120" s="267"/>
      <c r="CO120" s="267"/>
      <c r="CP120" s="267"/>
      <c r="CQ120" s="267"/>
      <c r="CR120" s="267"/>
      <c r="CS120" s="267"/>
      <c r="CT120" s="267"/>
      <c r="CU120" s="268"/>
      <c r="CV120" s="266"/>
      <c r="CW120" s="267"/>
      <c r="CX120" s="267"/>
      <c r="CY120" s="267"/>
      <c r="CZ120" s="267"/>
      <c r="DA120" s="267"/>
      <c r="DB120" s="267"/>
      <c r="DC120" s="267"/>
      <c r="DD120" s="267"/>
      <c r="DE120" s="267"/>
      <c r="DF120" s="267"/>
      <c r="DG120" s="267"/>
      <c r="DH120" s="267"/>
      <c r="DI120" s="267"/>
      <c r="DJ120" s="267"/>
      <c r="DK120" s="267"/>
      <c r="DL120" s="267"/>
      <c r="DM120" s="267"/>
      <c r="DN120" s="267"/>
      <c r="DO120" s="267"/>
      <c r="DP120" s="267"/>
      <c r="DQ120" s="267"/>
      <c r="DR120" s="267"/>
      <c r="DS120" s="268"/>
      <c r="DT120" s="309"/>
      <c r="DU120" s="309"/>
    </row>
    <row r="121" spans="1:125" ht="12.75">
      <c r="A121" s="182" t="s">
        <v>13</v>
      </c>
      <c r="B121" s="183"/>
      <c r="C121" s="183"/>
      <c r="D121" s="183"/>
      <c r="E121" s="183"/>
      <c r="F121" s="183"/>
      <c r="G121" s="183"/>
      <c r="H121" s="183"/>
      <c r="I121" s="184"/>
      <c r="J121" s="182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  <c r="Z121" s="183"/>
      <c r="AA121" s="183"/>
      <c r="AB121" s="183"/>
      <c r="AC121" s="183"/>
      <c r="AD121" s="183"/>
      <c r="AE121" s="183"/>
      <c r="AF121" s="183"/>
      <c r="AG121" s="183"/>
      <c r="AH121" s="183"/>
      <c r="AI121" s="183"/>
      <c r="AJ121" s="183"/>
      <c r="AK121" s="183"/>
      <c r="AL121" s="183"/>
      <c r="AM121" s="183"/>
      <c r="AN121" s="183"/>
      <c r="AO121" s="183"/>
      <c r="AP121" s="183"/>
      <c r="AQ121" s="183"/>
      <c r="AR121" s="183"/>
      <c r="AS121" s="183"/>
      <c r="AT121" s="183"/>
      <c r="AU121" s="183"/>
      <c r="AV121" s="184"/>
      <c r="AW121" s="182"/>
      <c r="AX121" s="183"/>
      <c r="AY121" s="183"/>
      <c r="AZ121" s="183"/>
      <c r="BA121" s="183"/>
      <c r="BB121" s="183"/>
      <c r="BC121" s="183"/>
      <c r="BD121" s="183"/>
      <c r="BE121" s="183"/>
      <c r="BF121" s="183"/>
      <c r="BG121" s="183"/>
      <c r="BH121" s="183"/>
      <c r="BI121" s="183"/>
      <c r="BJ121" s="183"/>
      <c r="BK121" s="183"/>
      <c r="BL121" s="183"/>
      <c r="BM121" s="183"/>
      <c r="BN121" s="183"/>
      <c r="BO121" s="183"/>
      <c r="BP121" s="183"/>
      <c r="BQ121" s="183"/>
      <c r="BR121" s="183"/>
      <c r="BS121" s="183"/>
      <c r="BT121" s="183"/>
      <c r="BU121" s="183"/>
      <c r="BV121" s="184"/>
      <c r="BW121" s="266"/>
      <c r="BX121" s="267"/>
      <c r="BY121" s="267"/>
      <c r="BZ121" s="267"/>
      <c r="CA121" s="267"/>
      <c r="CB121" s="267"/>
      <c r="CC121" s="267"/>
      <c r="CD121" s="267"/>
      <c r="CE121" s="267"/>
      <c r="CF121" s="267"/>
      <c r="CG121" s="267"/>
      <c r="CH121" s="267"/>
      <c r="CI121" s="267"/>
      <c r="CJ121" s="267"/>
      <c r="CK121" s="267"/>
      <c r="CL121" s="267"/>
      <c r="CM121" s="267"/>
      <c r="CN121" s="267"/>
      <c r="CO121" s="267"/>
      <c r="CP121" s="267"/>
      <c r="CQ121" s="267"/>
      <c r="CR121" s="267"/>
      <c r="CS121" s="267"/>
      <c r="CT121" s="267"/>
      <c r="CU121" s="268"/>
      <c r="CV121" s="266"/>
      <c r="CW121" s="267"/>
      <c r="CX121" s="267"/>
      <c r="CY121" s="267"/>
      <c r="CZ121" s="267"/>
      <c r="DA121" s="267"/>
      <c r="DB121" s="267"/>
      <c r="DC121" s="267"/>
      <c r="DD121" s="267"/>
      <c r="DE121" s="267"/>
      <c r="DF121" s="267"/>
      <c r="DG121" s="267"/>
      <c r="DH121" s="267"/>
      <c r="DI121" s="267"/>
      <c r="DJ121" s="267"/>
      <c r="DK121" s="267"/>
      <c r="DL121" s="267"/>
      <c r="DM121" s="267"/>
      <c r="DN121" s="267"/>
      <c r="DO121" s="267"/>
      <c r="DP121" s="267"/>
      <c r="DQ121" s="267"/>
      <c r="DR121" s="267"/>
      <c r="DS121" s="268"/>
      <c r="DT121" s="309"/>
      <c r="DU121" s="309"/>
    </row>
    <row r="122" spans="1:125" ht="12.75">
      <c r="A122" s="182"/>
      <c r="B122" s="183"/>
      <c r="C122" s="183"/>
      <c r="D122" s="183"/>
      <c r="E122" s="183"/>
      <c r="F122" s="183"/>
      <c r="G122" s="183"/>
      <c r="H122" s="183"/>
      <c r="I122" s="184"/>
      <c r="J122" s="182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  <c r="AF122" s="183"/>
      <c r="AG122" s="183"/>
      <c r="AH122" s="183"/>
      <c r="AI122" s="183"/>
      <c r="AJ122" s="183"/>
      <c r="AK122" s="183"/>
      <c r="AL122" s="183"/>
      <c r="AM122" s="183"/>
      <c r="AN122" s="183"/>
      <c r="AO122" s="183"/>
      <c r="AP122" s="183"/>
      <c r="AQ122" s="183"/>
      <c r="AR122" s="183"/>
      <c r="AS122" s="183"/>
      <c r="AT122" s="183"/>
      <c r="AU122" s="183"/>
      <c r="AV122" s="184"/>
      <c r="AW122" s="182"/>
      <c r="AX122" s="183"/>
      <c r="AY122" s="183"/>
      <c r="AZ122" s="183"/>
      <c r="BA122" s="183"/>
      <c r="BB122" s="183"/>
      <c r="BC122" s="183"/>
      <c r="BD122" s="183"/>
      <c r="BE122" s="183"/>
      <c r="BF122" s="183"/>
      <c r="BG122" s="183"/>
      <c r="BH122" s="183"/>
      <c r="BI122" s="183"/>
      <c r="BJ122" s="183"/>
      <c r="BK122" s="183"/>
      <c r="BL122" s="183"/>
      <c r="BM122" s="183"/>
      <c r="BN122" s="183"/>
      <c r="BO122" s="183"/>
      <c r="BP122" s="183"/>
      <c r="BQ122" s="183"/>
      <c r="BR122" s="183"/>
      <c r="BS122" s="183"/>
      <c r="BT122" s="183"/>
      <c r="BU122" s="183"/>
      <c r="BV122" s="184"/>
      <c r="BW122" s="266"/>
      <c r="BX122" s="267"/>
      <c r="BY122" s="267"/>
      <c r="BZ122" s="267"/>
      <c r="CA122" s="267"/>
      <c r="CB122" s="267"/>
      <c r="CC122" s="267"/>
      <c r="CD122" s="267"/>
      <c r="CE122" s="267"/>
      <c r="CF122" s="267"/>
      <c r="CG122" s="267"/>
      <c r="CH122" s="267"/>
      <c r="CI122" s="267"/>
      <c r="CJ122" s="267"/>
      <c r="CK122" s="267"/>
      <c r="CL122" s="267"/>
      <c r="CM122" s="267"/>
      <c r="CN122" s="267"/>
      <c r="CO122" s="267"/>
      <c r="CP122" s="267"/>
      <c r="CQ122" s="267"/>
      <c r="CR122" s="267"/>
      <c r="CS122" s="267"/>
      <c r="CT122" s="267"/>
      <c r="CU122" s="268"/>
      <c r="CV122" s="266"/>
      <c r="CW122" s="267"/>
      <c r="CX122" s="267"/>
      <c r="CY122" s="267"/>
      <c r="CZ122" s="267"/>
      <c r="DA122" s="267"/>
      <c r="DB122" s="267"/>
      <c r="DC122" s="267"/>
      <c r="DD122" s="267"/>
      <c r="DE122" s="267"/>
      <c r="DF122" s="267"/>
      <c r="DG122" s="267"/>
      <c r="DH122" s="267"/>
      <c r="DI122" s="267"/>
      <c r="DJ122" s="267"/>
      <c r="DK122" s="267"/>
      <c r="DL122" s="267"/>
      <c r="DM122" s="267"/>
      <c r="DN122" s="267"/>
      <c r="DO122" s="267"/>
      <c r="DP122" s="267"/>
      <c r="DQ122" s="267"/>
      <c r="DR122" s="267"/>
      <c r="DS122" s="268"/>
      <c r="DT122" s="309"/>
      <c r="DU122" s="309"/>
    </row>
    <row r="123" spans="1:125" ht="12.75">
      <c r="A123" s="182"/>
      <c r="B123" s="183"/>
      <c r="C123" s="183"/>
      <c r="D123" s="183"/>
      <c r="E123" s="183"/>
      <c r="F123" s="183"/>
      <c r="G123" s="183"/>
      <c r="H123" s="183"/>
      <c r="I123" s="184"/>
      <c r="J123" s="219"/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  <c r="X123" s="220"/>
      <c r="Y123" s="220"/>
      <c r="Z123" s="220"/>
      <c r="AA123" s="220"/>
      <c r="AB123" s="220"/>
      <c r="AC123" s="220"/>
      <c r="AD123" s="220"/>
      <c r="AE123" s="220"/>
      <c r="AF123" s="220"/>
      <c r="AG123" s="220"/>
      <c r="AH123" s="220"/>
      <c r="AI123" s="220"/>
      <c r="AJ123" s="220"/>
      <c r="AK123" s="220"/>
      <c r="AL123" s="220"/>
      <c r="AM123" s="220"/>
      <c r="AN123" s="220"/>
      <c r="AO123" s="220"/>
      <c r="AP123" s="220"/>
      <c r="AQ123" s="220"/>
      <c r="AR123" s="220"/>
      <c r="AS123" s="220"/>
      <c r="AT123" s="220"/>
      <c r="AU123" s="220"/>
      <c r="AV123" s="221"/>
      <c r="AW123" s="219"/>
      <c r="AX123" s="220"/>
      <c r="AY123" s="220"/>
      <c r="AZ123" s="220"/>
      <c r="BA123" s="220"/>
      <c r="BB123" s="220"/>
      <c r="BC123" s="220"/>
      <c r="BD123" s="220"/>
      <c r="BE123" s="220"/>
      <c r="BF123" s="220"/>
      <c r="BG123" s="220"/>
      <c r="BH123" s="220"/>
      <c r="BI123" s="220"/>
      <c r="BJ123" s="220"/>
      <c r="BK123" s="220"/>
      <c r="BL123" s="220"/>
      <c r="BM123" s="220"/>
      <c r="BN123" s="220"/>
      <c r="BO123" s="220"/>
      <c r="BP123" s="220"/>
      <c r="BQ123" s="220"/>
      <c r="BR123" s="220"/>
      <c r="BS123" s="220"/>
      <c r="BT123" s="220"/>
      <c r="BU123" s="220"/>
      <c r="BV123" s="221"/>
      <c r="BW123" s="269"/>
      <c r="BX123" s="270"/>
      <c r="BY123" s="270"/>
      <c r="BZ123" s="270"/>
      <c r="CA123" s="270"/>
      <c r="CB123" s="270"/>
      <c r="CC123" s="270"/>
      <c r="CD123" s="270"/>
      <c r="CE123" s="270"/>
      <c r="CF123" s="270"/>
      <c r="CG123" s="270"/>
      <c r="CH123" s="270"/>
      <c r="CI123" s="270"/>
      <c r="CJ123" s="270"/>
      <c r="CK123" s="270"/>
      <c r="CL123" s="270"/>
      <c r="CM123" s="270"/>
      <c r="CN123" s="270"/>
      <c r="CO123" s="270"/>
      <c r="CP123" s="270"/>
      <c r="CQ123" s="270"/>
      <c r="CR123" s="270"/>
      <c r="CS123" s="270"/>
      <c r="CT123" s="270"/>
      <c r="CU123" s="271"/>
      <c r="CV123" s="269"/>
      <c r="CW123" s="270"/>
      <c r="CX123" s="270"/>
      <c r="CY123" s="270"/>
      <c r="CZ123" s="270"/>
      <c r="DA123" s="270"/>
      <c r="DB123" s="270"/>
      <c r="DC123" s="270"/>
      <c r="DD123" s="270"/>
      <c r="DE123" s="270"/>
      <c r="DF123" s="270"/>
      <c r="DG123" s="270"/>
      <c r="DH123" s="270"/>
      <c r="DI123" s="270"/>
      <c r="DJ123" s="270"/>
      <c r="DK123" s="270"/>
      <c r="DL123" s="270"/>
      <c r="DM123" s="270"/>
      <c r="DN123" s="270"/>
      <c r="DO123" s="270"/>
      <c r="DP123" s="270"/>
      <c r="DQ123" s="270"/>
      <c r="DR123" s="270"/>
      <c r="DS123" s="271"/>
      <c r="DT123" s="309"/>
      <c r="DU123" s="309"/>
    </row>
    <row r="124" spans="1:125" ht="79.5" customHeight="1">
      <c r="A124" s="182"/>
      <c r="B124" s="183"/>
      <c r="C124" s="183"/>
      <c r="D124" s="183"/>
      <c r="E124" s="183"/>
      <c r="F124" s="183"/>
      <c r="G124" s="183"/>
      <c r="H124" s="183"/>
      <c r="I124" s="184"/>
      <c r="J124" s="6"/>
      <c r="K124" s="272" t="s">
        <v>47</v>
      </c>
      <c r="L124" s="272"/>
      <c r="M124" s="272"/>
      <c r="N124" s="272"/>
      <c r="O124" s="272"/>
      <c r="P124" s="272"/>
      <c r="Q124" s="272"/>
      <c r="R124" s="272"/>
      <c r="S124" s="272"/>
      <c r="T124" s="272"/>
      <c r="U124" s="272"/>
      <c r="V124" s="58"/>
      <c r="W124" s="57"/>
      <c r="X124" s="272" t="s">
        <v>74</v>
      </c>
      <c r="Y124" s="272"/>
      <c r="Z124" s="272"/>
      <c r="AA124" s="272"/>
      <c r="AB124" s="272"/>
      <c r="AC124" s="272"/>
      <c r="AD124" s="272"/>
      <c r="AE124" s="272"/>
      <c r="AF124" s="272"/>
      <c r="AG124" s="272"/>
      <c r="AH124" s="272"/>
      <c r="AI124" s="58"/>
      <c r="AJ124" s="57"/>
      <c r="AK124" s="272" t="s">
        <v>48</v>
      </c>
      <c r="AL124" s="272"/>
      <c r="AM124" s="272"/>
      <c r="AN124" s="272"/>
      <c r="AO124" s="272"/>
      <c r="AP124" s="272"/>
      <c r="AQ124" s="272"/>
      <c r="AR124" s="272"/>
      <c r="AS124" s="272"/>
      <c r="AT124" s="272"/>
      <c r="AU124" s="272"/>
      <c r="AV124" s="58"/>
      <c r="AW124" s="57"/>
      <c r="AX124" s="272" t="s">
        <v>49</v>
      </c>
      <c r="AY124" s="272"/>
      <c r="AZ124" s="272"/>
      <c r="BA124" s="272"/>
      <c r="BB124" s="272"/>
      <c r="BC124" s="272"/>
      <c r="BD124" s="272"/>
      <c r="BE124" s="272"/>
      <c r="BF124" s="272"/>
      <c r="BG124" s="272"/>
      <c r="BH124" s="272"/>
      <c r="BI124" s="7"/>
      <c r="BJ124" s="6"/>
      <c r="BK124" s="248"/>
      <c r="BL124" s="248"/>
      <c r="BM124" s="248"/>
      <c r="BN124" s="248"/>
      <c r="BO124" s="248"/>
      <c r="BP124" s="248"/>
      <c r="BQ124" s="248"/>
      <c r="BR124" s="248"/>
      <c r="BS124" s="248"/>
      <c r="BT124" s="248"/>
      <c r="BU124" s="248"/>
      <c r="BV124" s="7"/>
      <c r="BW124" s="204" t="str">
        <f>BW71</f>
        <v>наименование показателя</v>
      </c>
      <c r="BX124" s="185"/>
      <c r="BY124" s="185"/>
      <c r="BZ124" s="185"/>
      <c r="CA124" s="185"/>
      <c r="CB124" s="185"/>
      <c r="CC124" s="185"/>
      <c r="CD124" s="185"/>
      <c r="CE124" s="185"/>
      <c r="CF124" s="185"/>
      <c r="CG124" s="186"/>
      <c r="CH124" s="204" t="str">
        <f>CH71</f>
        <v>единица измерения по ОКЕИ</v>
      </c>
      <c r="CI124" s="185"/>
      <c r="CJ124" s="185"/>
      <c r="CK124" s="185"/>
      <c r="CL124" s="185"/>
      <c r="CM124" s="185"/>
      <c r="CN124" s="185"/>
      <c r="CO124" s="185"/>
      <c r="CP124" s="185"/>
      <c r="CQ124" s="186"/>
      <c r="CR124" s="204" t="s">
        <v>14</v>
      </c>
      <c r="CS124" s="185"/>
      <c r="CT124" s="185"/>
      <c r="CU124" s="186"/>
      <c r="CV124" s="204" t="str">
        <f>CY87</f>
        <v>2022 год</v>
      </c>
      <c r="CW124" s="185"/>
      <c r="CX124" s="185"/>
      <c r="CY124" s="185"/>
      <c r="CZ124" s="185"/>
      <c r="DA124" s="185"/>
      <c r="DB124" s="185"/>
      <c r="DC124" s="186"/>
      <c r="DD124" s="204" t="str">
        <f>DF87</f>
        <v>2023 год</v>
      </c>
      <c r="DE124" s="185"/>
      <c r="DF124" s="185"/>
      <c r="DG124" s="185"/>
      <c r="DH124" s="185"/>
      <c r="DI124" s="185"/>
      <c r="DJ124" s="185"/>
      <c r="DK124" s="186"/>
      <c r="DL124" s="204" t="str">
        <f>DM87</f>
        <v>2024 год</v>
      </c>
      <c r="DM124" s="185"/>
      <c r="DN124" s="185"/>
      <c r="DO124" s="185"/>
      <c r="DP124" s="185"/>
      <c r="DQ124" s="185"/>
      <c r="DR124" s="185"/>
      <c r="DS124" s="186"/>
      <c r="DT124" s="310" t="s">
        <v>125</v>
      </c>
      <c r="DU124" s="306" t="s">
        <v>126</v>
      </c>
    </row>
    <row r="125" spans="1:125" ht="15.75" customHeight="1">
      <c r="A125" s="222"/>
      <c r="B125" s="223"/>
      <c r="C125" s="223"/>
      <c r="D125" s="223"/>
      <c r="E125" s="223"/>
      <c r="F125" s="223"/>
      <c r="G125" s="223"/>
      <c r="H125" s="223"/>
      <c r="I125" s="224"/>
      <c r="J125" s="197" t="s">
        <v>15</v>
      </c>
      <c r="K125" s="198"/>
      <c r="L125" s="198"/>
      <c r="M125" s="198"/>
      <c r="N125" s="198"/>
      <c r="O125" s="198"/>
      <c r="P125" s="198"/>
      <c r="Q125" s="198"/>
      <c r="R125" s="198"/>
      <c r="S125" s="198"/>
      <c r="T125" s="198"/>
      <c r="U125" s="198"/>
      <c r="V125" s="199"/>
      <c r="W125" s="197" t="s">
        <v>15</v>
      </c>
      <c r="X125" s="198"/>
      <c r="Y125" s="198"/>
      <c r="Z125" s="198"/>
      <c r="AA125" s="198"/>
      <c r="AB125" s="198"/>
      <c r="AC125" s="198"/>
      <c r="AD125" s="198"/>
      <c r="AE125" s="198"/>
      <c r="AF125" s="198"/>
      <c r="AG125" s="198"/>
      <c r="AH125" s="198"/>
      <c r="AI125" s="199"/>
      <c r="AJ125" s="197" t="s">
        <v>15</v>
      </c>
      <c r="AK125" s="198"/>
      <c r="AL125" s="198"/>
      <c r="AM125" s="198"/>
      <c r="AN125" s="198"/>
      <c r="AO125" s="198"/>
      <c r="AP125" s="198"/>
      <c r="AQ125" s="198"/>
      <c r="AR125" s="198"/>
      <c r="AS125" s="198"/>
      <c r="AT125" s="198"/>
      <c r="AU125" s="198"/>
      <c r="AV125" s="199"/>
      <c r="AW125" s="197" t="s">
        <v>15</v>
      </c>
      <c r="AX125" s="198"/>
      <c r="AY125" s="198"/>
      <c r="AZ125" s="198"/>
      <c r="BA125" s="198"/>
      <c r="BB125" s="198"/>
      <c r="BC125" s="198"/>
      <c r="BD125" s="198"/>
      <c r="BE125" s="198"/>
      <c r="BF125" s="198"/>
      <c r="BG125" s="198"/>
      <c r="BH125" s="198"/>
      <c r="BI125" s="199"/>
      <c r="BJ125" s="197" t="s">
        <v>15</v>
      </c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9"/>
      <c r="BW125" s="143"/>
      <c r="BX125" s="144"/>
      <c r="BY125" s="144"/>
      <c r="BZ125" s="144"/>
      <c r="CA125" s="144"/>
      <c r="CB125" s="144"/>
      <c r="CC125" s="144"/>
      <c r="CD125" s="144"/>
      <c r="CE125" s="144"/>
      <c r="CF125" s="144"/>
      <c r="CG125" s="149"/>
      <c r="CH125" s="143"/>
      <c r="CI125" s="144"/>
      <c r="CJ125" s="144"/>
      <c r="CK125" s="144"/>
      <c r="CL125" s="144"/>
      <c r="CM125" s="144"/>
      <c r="CN125" s="144"/>
      <c r="CO125" s="144"/>
      <c r="CP125" s="144"/>
      <c r="CQ125" s="149"/>
      <c r="CR125" s="143"/>
      <c r="CS125" s="144"/>
      <c r="CT125" s="144"/>
      <c r="CU125" s="149"/>
      <c r="CV125" s="143"/>
      <c r="CW125" s="144"/>
      <c r="CX125" s="144"/>
      <c r="CY125" s="144"/>
      <c r="CZ125" s="144"/>
      <c r="DA125" s="144"/>
      <c r="DB125" s="144"/>
      <c r="DC125" s="149"/>
      <c r="DD125" s="143"/>
      <c r="DE125" s="144"/>
      <c r="DF125" s="144"/>
      <c r="DG125" s="144"/>
      <c r="DH125" s="144"/>
      <c r="DI125" s="144"/>
      <c r="DJ125" s="144"/>
      <c r="DK125" s="149"/>
      <c r="DL125" s="143"/>
      <c r="DM125" s="144"/>
      <c r="DN125" s="144"/>
      <c r="DO125" s="144"/>
      <c r="DP125" s="144"/>
      <c r="DQ125" s="144"/>
      <c r="DR125" s="144"/>
      <c r="DS125" s="149"/>
      <c r="DT125" s="311"/>
      <c r="DU125" s="307"/>
    </row>
    <row r="126" spans="1:125" ht="12.75">
      <c r="A126" s="212"/>
      <c r="B126" s="213"/>
      <c r="C126" s="213"/>
      <c r="D126" s="213"/>
      <c r="E126" s="213"/>
      <c r="F126" s="213"/>
      <c r="G126" s="213"/>
      <c r="H126" s="213"/>
      <c r="I126" s="214"/>
      <c r="J126" s="200"/>
      <c r="K126" s="201"/>
      <c r="L126" s="201"/>
      <c r="M126" s="201"/>
      <c r="N126" s="201"/>
      <c r="O126" s="201"/>
      <c r="P126" s="201"/>
      <c r="Q126" s="201"/>
      <c r="R126" s="201"/>
      <c r="S126" s="201"/>
      <c r="T126" s="201"/>
      <c r="U126" s="201"/>
      <c r="V126" s="202"/>
      <c r="W126" s="200"/>
      <c r="X126" s="201"/>
      <c r="Y126" s="201"/>
      <c r="Z126" s="201"/>
      <c r="AA126" s="201"/>
      <c r="AB126" s="201"/>
      <c r="AC126" s="201"/>
      <c r="AD126" s="201"/>
      <c r="AE126" s="201"/>
      <c r="AF126" s="201"/>
      <c r="AG126" s="201"/>
      <c r="AH126" s="201"/>
      <c r="AI126" s="202"/>
      <c r="AJ126" s="200"/>
      <c r="AK126" s="201"/>
      <c r="AL126" s="201"/>
      <c r="AM126" s="201"/>
      <c r="AN126" s="201"/>
      <c r="AO126" s="201"/>
      <c r="AP126" s="201"/>
      <c r="AQ126" s="201"/>
      <c r="AR126" s="201"/>
      <c r="AS126" s="201"/>
      <c r="AT126" s="201"/>
      <c r="AU126" s="201"/>
      <c r="AV126" s="202"/>
      <c r="AW126" s="200"/>
      <c r="AX126" s="201"/>
      <c r="AY126" s="201"/>
      <c r="AZ126" s="201"/>
      <c r="BA126" s="201"/>
      <c r="BB126" s="201"/>
      <c r="BC126" s="201"/>
      <c r="BD126" s="201"/>
      <c r="BE126" s="201"/>
      <c r="BF126" s="201"/>
      <c r="BG126" s="201"/>
      <c r="BH126" s="201"/>
      <c r="BI126" s="202"/>
      <c r="BJ126" s="200"/>
      <c r="BK126" s="201"/>
      <c r="BL126" s="201"/>
      <c r="BM126" s="201"/>
      <c r="BN126" s="201"/>
      <c r="BO126" s="201"/>
      <c r="BP126" s="201"/>
      <c r="BQ126" s="201"/>
      <c r="BR126" s="201"/>
      <c r="BS126" s="201"/>
      <c r="BT126" s="201"/>
      <c r="BU126" s="201"/>
      <c r="BV126" s="202"/>
      <c r="BW126" s="205"/>
      <c r="BX126" s="206"/>
      <c r="BY126" s="206"/>
      <c r="BZ126" s="206"/>
      <c r="CA126" s="206"/>
      <c r="CB126" s="206"/>
      <c r="CC126" s="206"/>
      <c r="CD126" s="206"/>
      <c r="CE126" s="206"/>
      <c r="CF126" s="206"/>
      <c r="CG126" s="207"/>
      <c r="CH126" s="205"/>
      <c r="CI126" s="206"/>
      <c r="CJ126" s="206"/>
      <c r="CK126" s="206"/>
      <c r="CL126" s="206"/>
      <c r="CM126" s="206"/>
      <c r="CN126" s="206"/>
      <c r="CO126" s="206"/>
      <c r="CP126" s="206"/>
      <c r="CQ126" s="207"/>
      <c r="CR126" s="205"/>
      <c r="CS126" s="206"/>
      <c r="CT126" s="206"/>
      <c r="CU126" s="207"/>
      <c r="CV126" s="205"/>
      <c r="CW126" s="206"/>
      <c r="CX126" s="206"/>
      <c r="CY126" s="206"/>
      <c r="CZ126" s="206"/>
      <c r="DA126" s="206"/>
      <c r="DB126" s="206"/>
      <c r="DC126" s="207"/>
      <c r="DD126" s="205"/>
      <c r="DE126" s="206"/>
      <c r="DF126" s="206"/>
      <c r="DG126" s="206"/>
      <c r="DH126" s="206"/>
      <c r="DI126" s="206"/>
      <c r="DJ126" s="206"/>
      <c r="DK126" s="207"/>
      <c r="DL126" s="205"/>
      <c r="DM126" s="206"/>
      <c r="DN126" s="206"/>
      <c r="DO126" s="206"/>
      <c r="DP126" s="206"/>
      <c r="DQ126" s="206"/>
      <c r="DR126" s="206"/>
      <c r="DS126" s="207"/>
      <c r="DT126" s="312"/>
      <c r="DU126" s="308"/>
    </row>
    <row r="127" spans="1:125" ht="12.75">
      <c r="A127" s="203">
        <v>1</v>
      </c>
      <c r="B127" s="203"/>
      <c r="C127" s="203"/>
      <c r="D127" s="203"/>
      <c r="E127" s="203"/>
      <c r="F127" s="203"/>
      <c r="G127" s="203"/>
      <c r="H127" s="203"/>
      <c r="I127" s="203"/>
      <c r="J127" s="203">
        <v>2</v>
      </c>
      <c r="K127" s="203"/>
      <c r="L127" s="203"/>
      <c r="M127" s="203"/>
      <c r="N127" s="203"/>
      <c r="O127" s="203"/>
      <c r="P127" s="203"/>
      <c r="Q127" s="203"/>
      <c r="R127" s="203"/>
      <c r="S127" s="203"/>
      <c r="T127" s="203"/>
      <c r="U127" s="203"/>
      <c r="V127" s="203"/>
      <c r="W127" s="203">
        <v>3</v>
      </c>
      <c r="X127" s="203"/>
      <c r="Y127" s="203"/>
      <c r="Z127" s="203"/>
      <c r="AA127" s="203"/>
      <c r="AB127" s="203"/>
      <c r="AC127" s="203"/>
      <c r="AD127" s="203"/>
      <c r="AE127" s="203"/>
      <c r="AF127" s="203"/>
      <c r="AG127" s="203"/>
      <c r="AH127" s="203"/>
      <c r="AI127" s="203"/>
      <c r="AJ127" s="203">
        <v>4</v>
      </c>
      <c r="AK127" s="203"/>
      <c r="AL127" s="203"/>
      <c r="AM127" s="203"/>
      <c r="AN127" s="203"/>
      <c r="AO127" s="203"/>
      <c r="AP127" s="203"/>
      <c r="AQ127" s="203"/>
      <c r="AR127" s="203"/>
      <c r="AS127" s="203"/>
      <c r="AT127" s="203"/>
      <c r="AU127" s="203"/>
      <c r="AV127" s="203"/>
      <c r="AW127" s="203">
        <v>5</v>
      </c>
      <c r="AX127" s="203"/>
      <c r="AY127" s="203"/>
      <c r="AZ127" s="203"/>
      <c r="BA127" s="203"/>
      <c r="BB127" s="203"/>
      <c r="BC127" s="203"/>
      <c r="BD127" s="203"/>
      <c r="BE127" s="203"/>
      <c r="BF127" s="203"/>
      <c r="BG127" s="203"/>
      <c r="BH127" s="203"/>
      <c r="BI127" s="203"/>
      <c r="BJ127" s="203">
        <v>6</v>
      </c>
      <c r="BK127" s="203"/>
      <c r="BL127" s="203"/>
      <c r="BM127" s="203"/>
      <c r="BN127" s="203"/>
      <c r="BO127" s="203"/>
      <c r="BP127" s="203"/>
      <c r="BQ127" s="203"/>
      <c r="BR127" s="203"/>
      <c r="BS127" s="203"/>
      <c r="BT127" s="203"/>
      <c r="BU127" s="203"/>
      <c r="BV127" s="203"/>
      <c r="BW127" s="225">
        <v>7</v>
      </c>
      <c r="BX127" s="225"/>
      <c r="BY127" s="225"/>
      <c r="BZ127" s="225"/>
      <c r="CA127" s="225"/>
      <c r="CB127" s="225"/>
      <c r="CC127" s="225"/>
      <c r="CD127" s="225"/>
      <c r="CE127" s="225"/>
      <c r="CF127" s="225"/>
      <c r="CG127" s="225"/>
      <c r="CH127" s="203">
        <v>8</v>
      </c>
      <c r="CI127" s="203"/>
      <c r="CJ127" s="203"/>
      <c r="CK127" s="203"/>
      <c r="CL127" s="203"/>
      <c r="CM127" s="203"/>
      <c r="CN127" s="203"/>
      <c r="CO127" s="203"/>
      <c r="CP127" s="203"/>
      <c r="CQ127" s="203"/>
      <c r="CR127" s="203">
        <v>9</v>
      </c>
      <c r="CS127" s="203"/>
      <c r="CT127" s="203"/>
      <c r="CU127" s="203"/>
      <c r="CV127" s="203">
        <v>10</v>
      </c>
      <c r="CW127" s="203"/>
      <c r="CX127" s="203"/>
      <c r="CY127" s="203"/>
      <c r="CZ127" s="203"/>
      <c r="DA127" s="203"/>
      <c r="DB127" s="203"/>
      <c r="DC127" s="203"/>
      <c r="DD127" s="203">
        <v>11</v>
      </c>
      <c r="DE127" s="203"/>
      <c r="DF127" s="203"/>
      <c r="DG127" s="203"/>
      <c r="DH127" s="203"/>
      <c r="DI127" s="203"/>
      <c r="DJ127" s="203"/>
      <c r="DK127" s="203"/>
      <c r="DL127" s="203">
        <v>12</v>
      </c>
      <c r="DM127" s="203"/>
      <c r="DN127" s="203"/>
      <c r="DO127" s="203"/>
      <c r="DP127" s="203"/>
      <c r="DQ127" s="203"/>
      <c r="DR127" s="203"/>
      <c r="DS127" s="203"/>
      <c r="DT127" s="27">
        <v>13</v>
      </c>
      <c r="DU127" s="62">
        <v>14</v>
      </c>
    </row>
    <row r="128" spans="1:125" ht="97.5" customHeight="1">
      <c r="A128" s="273" t="s">
        <v>121</v>
      </c>
      <c r="B128" s="274"/>
      <c r="C128" s="274"/>
      <c r="D128" s="274"/>
      <c r="E128" s="274"/>
      <c r="F128" s="274"/>
      <c r="G128" s="274"/>
      <c r="H128" s="274"/>
      <c r="I128" s="275"/>
      <c r="J128" s="282" t="s">
        <v>50</v>
      </c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4"/>
      <c r="W128" s="282" t="s">
        <v>51</v>
      </c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4"/>
      <c r="AJ128" s="282" t="s">
        <v>75</v>
      </c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4"/>
      <c r="AW128" s="282" t="s">
        <v>116</v>
      </c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4"/>
      <c r="BJ128" s="297"/>
      <c r="BK128" s="298"/>
      <c r="BL128" s="298"/>
      <c r="BM128" s="298"/>
      <c r="BN128" s="298"/>
      <c r="BO128" s="298"/>
      <c r="BP128" s="298"/>
      <c r="BQ128" s="298"/>
      <c r="BR128" s="298"/>
      <c r="BS128" s="298"/>
      <c r="BT128" s="298"/>
      <c r="BU128" s="298"/>
      <c r="BV128" s="299"/>
      <c r="BW128" s="165" t="s">
        <v>52</v>
      </c>
      <c r="BX128" s="165"/>
      <c r="BY128" s="165"/>
      <c r="BZ128" s="165"/>
      <c r="CA128" s="165"/>
      <c r="CB128" s="165"/>
      <c r="CC128" s="165"/>
      <c r="CD128" s="165"/>
      <c r="CE128" s="165"/>
      <c r="CF128" s="165"/>
      <c r="CG128" s="165"/>
      <c r="CH128" s="130" t="s">
        <v>53</v>
      </c>
      <c r="CI128" s="130"/>
      <c r="CJ128" s="130"/>
      <c r="CK128" s="130"/>
      <c r="CL128" s="130"/>
      <c r="CM128" s="130"/>
      <c r="CN128" s="130"/>
      <c r="CO128" s="130"/>
      <c r="CP128" s="130"/>
      <c r="CQ128" s="130"/>
      <c r="CR128" s="226" t="s">
        <v>44</v>
      </c>
      <c r="CS128" s="226"/>
      <c r="CT128" s="226"/>
      <c r="CU128" s="226"/>
      <c r="CV128" s="227">
        <v>100</v>
      </c>
      <c r="CW128" s="227"/>
      <c r="CX128" s="227"/>
      <c r="CY128" s="227"/>
      <c r="CZ128" s="227"/>
      <c r="DA128" s="227"/>
      <c r="DB128" s="227"/>
      <c r="DC128" s="227"/>
      <c r="DD128" s="227">
        <v>100</v>
      </c>
      <c r="DE128" s="227"/>
      <c r="DF128" s="227"/>
      <c r="DG128" s="227"/>
      <c r="DH128" s="227"/>
      <c r="DI128" s="227"/>
      <c r="DJ128" s="227"/>
      <c r="DK128" s="227"/>
      <c r="DL128" s="227">
        <v>100</v>
      </c>
      <c r="DM128" s="227"/>
      <c r="DN128" s="227"/>
      <c r="DO128" s="227"/>
      <c r="DP128" s="227"/>
      <c r="DQ128" s="227"/>
      <c r="DR128" s="227"/>
      <c r="DS128" s="227"/>
      <c r="DT128" s="29">
        <v>10</v>
      </c>
      <c r="DU128" s="62"/>
    </row>
    <row r="129" spans="1:125" ht="72" customHeight="1">
      <c r="A129" s="276"/>
      <c r="B129" s="277"/>
      <c r="C129" s="277"/>
      <c r="D129" s="277"/>
      <c r="E129" s="277"/>
      <c r="F129" s="277"/>
      <c r="G129" s="277"/>
      <c r="H129" s="277"/>
      <c r="I129" s="278"/>
      <c r="J129" s="285"/>
      <c r="K129" s="286"/>
      <c r="L129" s="286"/>
      <c r="M129" s="286"/>
      <c r="N129" s="286"/>
      <c r="O129" s="286"/>
      <c r="P129" s="286"/>
      <c r="Q129" s="286"/>
      <c r="R129" s="286"/>
      <c r="S129" s="286"/>
      <c r="T129" s="286"/>
      <c r="U129" s="286"/>
      <c r="V129" s="287"/>
      <c r="W129" s="285"/>
      <c r="X129" s="286"/>
      <c r="Y129" s="286"/>
      <c r="Z129" s="286"/>
      <c r="AA129" s="286"/>
      <c r="AB129" s="286"/>
      <c r="AC129" s="286"/>
      <c r="AD129" s="286"/>
      <c r="AE129" s="286"/>
      <c r="AF129" s="286"/>
      <c r="AG129" s="286"/>
      <c r="AH129" s="286"/>
      <c r="AI129" s="287"/>
      <c r="AJ129" s="285"/>
      <c r="AK129" s="286"/>
      <c r="AL129" s="286"/>
      <c r="AM129" s="286"/>
      <c r="AN129" s="286"/>
      <c r="AO129" s="286"/>
      <c r="AP129" s="286"/>
      <c r="AQ129" s="286"/>
      <c r="AR129" s="286"/>
      <c r="AS129" s="286"/>
      <c r="AT129" s="286"/>
      <c r="AU129" s="286"/>
      <c r="AV129" s="287"/>
      <c r="AW129" s="285"/>
      <c r="AX129" s="286"/>
      <c r="AY129" s="286"/>
      <c r="AZ129" s="286"/>
      <c r="BA129" s="286"/>
      <c r="BB129" s="286"/>
      <c r="BC129" s="286"/>
      <c r="BD129" s="286"/>
      <c r="BE129" s="286"/>
      <c r="BF129" s="286"/>
      <c r="BG129" s="286"/>
      <c r="BH129" s="286"/>
      <c r="BI129" s="287"/>
      <c r="BJ129" s="300"/>
      <c r="BK129" s="301"/>
      <c r="BL129" s="301"/>
      <c r="BM129" s="301"/>
      <c r="BN129" s="301"/>
      <c r="BO129" s="301"/>
      <c r="BP129" s="301"/>
      <c r="BQ129" s="301"/>
      <c r="BR129" s="301"/>
      <c r="BS129" s="301"/>
      <c r="BT129" s="301"/>
      <c r="BU129" s="301"/>
      <c r="BV129" s="302"/>
      <c r="BW129" s="165" t="s">
        <v>54</v>
      </c>
      <c r="BX129" s="165"/>
      <c r="BY129" s="165"/>
      <c r="BZ129" s="165"/>
      <c r="CA129" s="165"/>
      <c r="CB129" s="165"/>
      <c r="CC129" s="165"/>
      <c r="CD129" s="165"/>
      <c r="CE129" s="165"/>
      <c r="CF129" s="165"/>
      <c r="CG129" s="165"/>
      <c r="CH129" s="130" t="s">
        <v>53</v>
      </c>
      <c r="CI129" s="130"/>
      <c r="CJ129" s="130"/>
      <c r="CK129" s="130"/>
      <c r="CL129" s="130"/>
      <c r="CM129" s="130"/>
      <c r="CN129" s="130"/>
      <c r="CO129" s="130"/>
      <c r="CP129" s="130"/>
      <c r="CQ129" s="130"/>
      <c r="CR129" s="226" t="s">
        <v>44</v>
      </c>
      <c r="CS129" s="226"/>
      <c r="CT129" s="226"/>
      <c r="CU129" s="226"/>
      <c r="CV129" s="227">
        <v>90</v>
      </c>
      <c r="CW129" s="227"/>
      <c r="CX129" s="227"/>
      <c r="CY129" s="227"/>
      <c r="CZ129" s="227"/>
      <c r="DA129" s="227"/>
      <c r="DB129" s="227"/>
      <c r="DC129" s="227"/>
      <c r="DD129" s="227">
        <v>90</v>
      </c>
      <c r="DE129" s="227"/>
      <c r="DF129" s="227"/>
      <c r="DG129" s="227"/>
      <c r="DH129" s="227"/>
      <c r="DI129" s="227"/>
      <c r="DJ129" s="227"/>
      <c r="DK129" s="227"/>
      <c r="DL129" s="227">
        <v>90</v>
      </c>
      <c r="DM129" s="227"/>
      <c r="DN129" s="227"/>
      <c r="DO129" s="227"/>
      <c r="DP129" s="227"/>
      <c r="DQ129" s="227"/>
      <c r="DR129" s="227"/>
      <c r="DS129" s="227"/>
      <c r="DT129" s="29">
        <v>10</v>
      </c>
      <c r="DU129" s="62"/>
    </row>
    <row r="130" spans="1:125" ht="86.25" customHeight="1">
      <c r="A130" s="276"/>
      <c r="B130" s="277"/>
      <c r="C130" s="277"/>
      <c r="D130" s="277"/>
      <c r="E130" s="277"/>
      <c r="F130" s="277"/>
      <c r="G130" s="277"/>
      <c r="H130" s="277"/>
      <c r="I130" s="278"/>
      <c r="J130" s="285"/>
      <c r="K130" s="286"/>
      <c r="L130" s="286"/>
      <c r="M130" s="286"/>
      <c r="N130" s="286"/>
      <c r="O130" s="286"/>
      <c r="P130" s="286"/>
      <c r="Q130" s="286"/>
      <c r="R130" s="286"/>
      <c r="S130" s="286"/>
      <c r="T130" s="286"/>
      <c r="U130" s="286"/>
      <c r="V130" s="287"/>
      <c r="W130" s="285"/>
      <c r="X130" s="286"/>
      <c r="Y130" s="286"/>
      <c r="Z130" s="286"/>
      <c r="AA130" s="286"/>
      <c r="AB130" s="286"/>
      <c r="AC130" s="286"/>
      <c r="AD130" s="286"/>
      <c r="AE130" s="286"/>
      <c r="AF130" s="286"/>
      <c r="AG130" s="286"/>
      <c r="AH130" s="286"/>
      <c r="AI130" s="287"/>
      <c r="AJ130" s="285"/>
      <c r="AK130" s="286"/>
      <c r="AL130" s="286"/>
      <c r="AM130" s="286"/>
      <c r="AN130" s="286"/>
      <c r="AO130" s="286"/>
      <c r="AP130" s="286"/>
      <c r="AQ130" s="286"/>
      <c r="AR130" s="286"/>
      <c r="AS130" s="286"/>
      <c r="AT130" s="286"/>
      <c r="AU130" s="286"/>
      <c r="AV130" s="287"/>
      <c r="AW130" s="285"/>
      <c r="AX130" s="286"/>
      <c r="AY130" s="286"/>
      <c r="AZ130" s="286"/>
      <c r="BA130" s="286"/>
      <c r="BB130" s="286"/>
      <c r="BC130" s="286"/>
      <c r="BD130" s="286"/>
      <c r="BE130" s="286"/>
      <c r="BF130" s="286"/>
      <c r="BG130" s="286"/>
      <c r="BH130" s="286"/>
      <c r="BI130" s="287"/>
      <c r="BJ130" s="300"/>
      <c r="BK130" s="301"/>
      <c r="BL130" s="301"/>
      <c r="BM130" s="301"/>
      <c r="BN130" s="301"/>
      <c r="BO130" s="301"/>
      <c r="BP130" s="301"/>
      <c r="BQ130" s="301"/>
      <c r="BR130" s="301"/>
      <c r="BS130" s="301"/>
      <c r="BT130" s="301"/>
      <c r="BU130" s="301"/>
      <c r="BV130" s="302"/>
      <c r="BW130" s="165" t="s">
        <v>55</v>
      </c>
      <c r="BX130" s="165"/>
      <c r="BY130" s="165"/>
      <c r="BZ130" s="165"/>
      <c r="CA130" s="165"/>
      <c r="CB130" s="165"/>
      <c r="CC130" s="165"/>
      <c r="CD130" s="165"/>
      <c r="CE130" s="165"/>
      <c r="CF130" s="165"/>
      <c r="CG130" s="165"/>
      <c r="CH130" s="130" t="s">
        <v>53</v>
      </c>
      <c r="CI130" s="130"/>
      <c r="CJ130" s="130"/>
      <c r="CK130" s="130"/>
      <c r="CL130" s="130"/>
      <c r="CM130" s="130"/>
      <c r="CN130" s="130"/>
      <c r="CO130" s="130"/>
      <c r="CP130" s="130"/>
      <c r="CQ130" s="130"/>
      <c r="CR130" s="226" t="s">
        <v>44</v>
      </c>
      <c r="CS130" s="226"/>
      <c r="CT130" s="226"/>
      <c r="CU130" s="226"/>
      <c r="CV130" s="227">
        <v>90</v>
      </c>
      <c r="CW130" s="227"/>
      <c r="CX130" s="227"/>
      <c r="CY130" s="227"/>
      <c r="CZ130" s="227"/>
      <c r="DA130" s="227"/>
      <c r="DB130" s="227"/>
      <c r="DC130" s="227"/>
      <c r="DD130" s="227">
        <v>90</v>
      </c>
      <c r="DE130" s="227"/>
      <c r="DF130" s="227"/>
      <c r="DG130" s="227"/>
      <c r="DH130" s="227"/>
      <c r="DI130" s="227"/>
      <c r="DJ130" s="227"/>
      <c r="DK130" s="227"/>
      <c r="DL130" s="227">
        <v>90</v>
      </c>
      <c r="DM130" s="227"/>
      <c r="DN130" s="227"/>
      <c r="DO130" s="227"/>
      <c r="DP130" s="227"/>
      <c r="DQ130" s="227"/>
      <c r="DR130" s="227"/>
      <c r="DS130" s="227"/>
      <c r="DT130" s="29">
        <v>10</v>
      </c>
      <c r="DU130" s="62"/>
    </row>
    <row r="131" spans="1:125" ht="71.25" customHeight="1">
      <c r="A131" s="276"/>
      <c r="B131" s="277"/>
      <c r="C131" s="277"/>
      <c r="D131" s="277"/>
      <c r="E131" s="277"/>
      <c r="F131" s="277"/>
      <c r="G131" s="277"/>
      <c r="H131" s="277"/>
      <c r="I131" s="278"/>
      <c r="J131" s="285"/>
      <c r="K131" s="286"/>
      <c r="L131" s="286"/>
      <c r="M131" s="286"/>
      <c r="N131" s="286"/>
      <c r="O131" s="286"/>
      <c r="P131" s="286"/>
      <c r="Q131" s="286"/>
      <c r="R131" s="286"/>
      <c r="S131" s="286"/>
      <c r="T131" s="286"/>
      <c r="U131" s="286"/>
      <c r="V131" s="287"/>
      <c r="W131" s="285"/>
      <c r="X131" s="286"/>
      <c r="Y131" s="286"/>
      <c r="Z131" s="286"/>
      <c r="AA131" s="286"/>
      <c r="AB131" s="286"/>
      <c r="AC131" s="286"/>
      <c r="AD131" s="286"/>
      <c r="AE131" s="286"/>
      <c r="AF131" s="286"/>
      <c r="AG131" s="286"/>
      <c r="AH131" s="286"/>
      <c r="AI131" s="287"/>
      <c r="AJ131" s="285"/>
      <c r="AK131" s="286"/>
      <c r="AL131" s="286"/>
      <c r="AM131" s="286"/>
      <c r="AN131" s="286"/>
      <c r="AO131" s="286"/>
      <c r="AP131" s="286"/>
      <c r="AQ131" s="286"/>
      <c r="AR131" s="286"/>
      <c r="AS131" s="286"/>
      <c r="AT131" s="286"/>
      <c r="AU131" s="286"/>
      <c r="AV131" s="287"/>
      <c r="AW131" s="285"/>
      <c r="AX131" s="286"/>
      <c r="AY131" s="286"/>
      <c r="AZ131" s="286"/>
      <c r="BA131" s="286"/>
      <c r="BB131" s="286"/>
      <c r="BC131" s="286"/>
      <c r="BD131" s="286"/>
      <c r="BE131" s="286"/>
      <c r="BF131" s="286"/>
      <c r="BG131" s="286"/>
      <c r="BH131" s="286"/>
      <c r="BI131" s="287"/>
      <c r="BJ131" s="300"/>
      <c r="BK131" s="301"/>
      <c r="BL131" s="301"/>
      <c r="BM131" s="301"/>
      <c r="BN131" s="301"/>
      <c r="BO131" s="301"/>
      <c r="BP131" s="301"/>
      <c r="BQ131" s="301"/>
      <c r="BR131" s="301"/>
      <c r="BS131" s="301"/>
      <c r="BT131" s="301"/>
      <c r="BU131" s="301"/>
      <c r="BV131" s="302"/>
      <c r="BW131" s="165" t="s">
        <v>56</v>
      </c>
      <c r="BX131" s="165"/>
      <c r="BY131" s="165"/>
      <c r="BZ131" s="165"/>
      <c r="CA131" s="165"/>
      <c r="CB131" s="165"/>
      <c r="CC131" s="165"/>
      <c r="CD131" s="165"/>
      <c r="CE131" s="165"/>
      <c r="CF131" s="165"/>
      <c r="CG131" s="165"/>
      <c r="CH131" s="130" t="s">
        <v>57</v>
      </c>
      <c r="CI131" s="130"/>
      <c r="CJ131" s="130"/>
      <c r="CK131" s="130"/>
      <c r="CL131" s="130"/>
      <c r="CM131" s="130"/>
      <c r="CN131" s="130"/>
      <c r="CO131" s="130"/>
      <c r="CP131" s="130"/>
      <c r="CQ131" s="130"/>
      <c r="CR131" s="226" t="s">
        <v>44</v>
      </c>
      <c r="CS131" s="226"/>
      <c r="CT131" s="226"/>
      <c r="CU131" s="226"/>
      <c r="CV131" s="227">
        <v>0</v>
      </c>
      <c r="CW131" s="227"/>
      <c r="CX131" s="227"/>
      <c r="CY131" s="227"/>
      <c r="CZ131" s="227"/>
      <c r="DA131" s="227"/>
      <c r="DB131" s="227"/>
      <c r="DC131" s="227"/>
      <c r="DD131" s="227">
        <v>0</v>
      </c>
      <c r="DE131" s="227"/>
      <c r="DF131" s="227"/>
      <c r="DG131" s="227"/>
      <c r="DH131" s="227"/>
      <c r="DI131" s="227"/>
      <c r="DJ131" s="227"/>
      <c r="DK131" s="227"/>
      <c r="DL131" s="227">
        <v>0</v>
      </c>
      <c r="DM131" s="227"/>
      <c r="DN131" s="227"/>
      <c r="DO131" s="227"/>
      <c r="DP131" s="227"/>
      <c r="DQ131" s="227"/>
      <c r="DR131" s="227"/>
      <c r="DS131" s="227"/>
      <c r="DT131" s="29">
        <v>0</v>
      </c>
      <c r="DU131" s="62"/>
    </row>
    <row r="132" spans="1:125" ht="26.25" customHeight="1">
      <c r="A132" s="279"/>
      <c r="B132" s="280"/>
      <c r="C132" s="280"/>
      <c r="D132" s="280"/>
      <c r="E132" s="280"/>
      <c r="F132" s="280"/>
      <c r="G132" s="280"/>
      <c r="H132" s="280"/>
      <c r="I132" s="281"/>
      <c r="J132" s="288"/>
      <c r="K132" s="289"/>
      <c r="L132" s="289"/>
      <c r="M132" s="289"/>
      <c r="N132" s="289"/>
      <c r="O132" s="289"/>
      <c r="P132" s="289"/>
      <c r="Q132" s="289"/>
      <c r="R132" s="289"/>
      <c r="S132" s="289"/>
      <c r="T132" s="289"/>
      <c r="U132" s="289"/>
      <c r="V132" s="290"/>
      <c r="W132" s="288"/>
      <c r="X132" s="289"/>
      <c r="Y132" s="289"/>
      <c r="Z132" s="289"/>
      <c r="AA132" s="289"/>
      <c r="AB132" s="289"/>
      <c r="AC132" s="289"/>
      <c r="AD132" s="289"/>
      <c r="AE132" s="289"/>
      <c r="AF132" s="289"/>
      <c r="AG132" s="289"/>
      <c r="AH132" s="289"/>
      <c r="AI132" s="290"/>
      <c r="AJ132" s="288"/>
      <c r="AK132" s="289"/>
      <c r="AL132" s="289"/>
      <c r="AM132" s="289"/>
      <c r="AN132" s="289"/>
      <c r="AO132" s="289"/>
      <c r="AP132" s="289"/>
      <c r="AQ132" s="289"/>
      <c r="AR132" s="289"/>
      <c r="AS132" s="289"/>
      <c r="AT132" s="289"/>
      <c r="AU132" s="289"/>
      <c r="AV132" s="290"/>
      <c r="AW132" s="288"/>
      <c r="AX132" s="289"/>
      <c r="AY132" s="289"/>
      <c r="AZ132" s="289"/>
      <c r="BA132" s="289"/>
      <c r="BB132" s="289"/>
      <c r="BC132" s="289"/>
      <c r="BD132" s="289"/>
      <c r="BE132" s="289"/>
      <c r="BF132" s="289"/>
      <c r="BG132" s="289"/>
      <c r="BH132" s="289"/>
      <c r="BI132" s="290"/>
      <c r="BJ132" s="303"/>
      <c r="BK132" s="304"/>
      <c r="BL132" s="304"/>
      <c r="BM132" s="304"/>
      <c r="BN132" s="304"/>
      <c r="BO132" s="304"/>
      <c r="BP132" s="304"/>
      <c r="BQ132" s="304"/>
      <c r="BR132" s="304"/>
      <c r="BS132" s="304"/>
      <c r="BT132" s="304"/>
      <c r="BU132" s="304"/>
      <c r="BV132" s="305"/>
      <c r="BW132" s="165" t="s">
        <v>58</v>
      </c>
      <c r="BX132" s="165"/>
      <c r="BY132" s="165"/>
      <c r="BZ132" s="165"/>
      <c r="CA132" s="165"/>
      <c r="CB132" s="165"/>
      <c r="CC132" s="165"/>
      <c r="CD132" s="165"/>
      <c r="CE132" s="165"/>
      <c r="CF132" s="165"/>
      <c r="CG132" s="165"/>
      <c r="CH132" s="130" t="s">
        <v>53</v>
      </c>
      <c r="CI132" s="130"/>
      <c r="CJ132" s="130"/>
      <c r="CK132" s="130"/>
      <c r="CL132" s="130"/>
      <c r="CM132" s="130"/>
      <c r="CN132" s="130"/>
      <c r="CO132" s="130"/>
      <c r="CP132" s="130"/>
      <c r="CQ132" s="130"/>
      <c r="CR132" s="226" t="s">
        <v>44</v>
      </c>
      <c r="CS132" s="226"/>
      <c r="CT132" s="226"/>
      <c r="CU132" s="226"/>
      <c r="CV132" s="227">
        <v>100</v>
      </c>
      <c r="CW132" s="227"/>
      <c r="CX132" s="227"/>
      <c r="CY132" s="227"/>
      <c r="CZ132" s="227"/>
      <c r="DA132" s="227"/>
      <c r="DB132" s="227"/>
      <c r="DC132" s="227"/>
      <c r="DD132" s="227">
        <v>100</v>
      </c>
      <c r="DE132" s="227"/>
      <c r="DF132" s="227"/>
      <c r="DG132" s="227"/>
      <c r="DH132" s="227"/>
      <c r="DI132" s="227"/>
      <c r="DJ132" s="227"/>
      <c r="DK132" s="227"/>
      <c r="DL132" s="227">
        <v>100</v>
      </c>
      <c r="DM132" s="227"/>
      <c r="DN132" s="227"/>
      <c r="DO132" s="227"/>
      <c r="DP132" s="227"/>
      <c r="DQ132" s="227"/>
      <c r="DR132" s="227"/>
      <c r="DS132" s="227"/>
      <c r="DT132" s="29">
        <v>10</v>
      </c>
      <c r="DU132" s="62"/>
    </row>
    <row r="133" spans="1:123" ht="15" customHeight="1">
      <c r="A133" s="23"/>
      <c r="B133" s="23"/>
      <c r="C133" s="23"/>
      <c r="D133" s="23"/>
      <c r="E133" s="23"/>
      <c r="F133" s="23"/>
      <c r="G133" s="23"/>
      <c r="H133" s="23"/>
      <c r="I133" s="23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32"/>
      <c r="CS133" s="32"/>
      <c r="CT133" s="32"/>
      <c r="CU133" s="32"/>
      <c r="CV133" s="38"/>
      <c r="CW133" s="39"/>
      <c r="CX133" s="39"/>
      <c r="CY133" s="39"/>
      <c r="CZ133" s="39"/>
      <c r="DA133" s="39"/>
      <c r="DB133" s="39"/>
      <c r="DC133" s="39"/>
      <c r="DD133" s="38"/>
      <c r="DE133" s="39"/>
      <c r="DF133" s="39"/>
      <c r="DG133" s="39"/>
      <c r="DH133" s="39"/>
      <c r="DI133" s="39"/>
      <c r="DJ133" s="39"/>
      <c r="DK133" s="39"/>
      <c r="DL133" s="38"/>
      <c r="DM133" s="39"/>
      <c r="DN133" s="39"/>
      <c r="DO133" s="39"/>
      <c r="DP133" s="39"/>
      <c r="DQ133" s="39"/>
      <c r="DR133" s="39"/>
      <c r="DS133" s="39"/>
    </row>
    <row r="134" spans="1:123" ht="15">
      <c r="A134" s="4" t="s">
        <v>97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45"/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</row>
    <row r="135" spans="1:125" ht="12.75">
      <c r="A135" s="194" t="s">
        <v>16</v>
      </c>
      <c r="B135" s="195"/>
      <c r="C135" s="195"/>
      <c r="D135" s="195"/>
      <c r="E135" s="195"/>
      <c r="F135" s="195"/>
      <c r="G135" s="195"/>
      <c r="H135" s="195"/>
      <c r="I135" s="196"/>
      <c r="J135" s="194" t="s">
        <v>8</v>
      </c>
      <c r="K135" s="195"/>
      <c r="L135" s="195"/>
      <c r="M135" s="195"/>
      <c r="N135" s="195"/>
      <c r="O135" s="195"/>
      <c r="P135" s="195"/>
      <c r="Q135" s="195"/>
      <c r="R135" s="195"/>
      <c r="S135" s="195"/>
      <c r="T135" s="195"/>
      <c r="U135" s="195"/>
      <c r="V135" s="195"/>
      <c r="W135" s="195"/>
      <c r="X135" s="195"/>
      <c r="Y135" s="195"/>
      <c r="Z135" s="195"/>
      <c r="AA135" s="195"/>
      <c r="AB135" s="195"/>
      <c r="AC135" s="195"/>
      <c r="AD135" s="195"/>
      <c r="AE135" s="195"/>
      <c r="AF135" s="195"/>
      <c r="AG135" s="195"/>
      <c r="AH135" s="195"/>
      <c r="AI135" s="195"/>
      <c r="AJ135" s="195"/>
      <c r="AK135" s="195"/>
      <c r="AL135" s="195"/>
      <c r="AM135" s="196"/>
      <c r="AN135" s="194" t="s">
        <v>17</v>
      </c>
      <c r="AO135" s="195"/>
      <c r="AP135" s="195"/>
      <c r="AQ135" s="195"/>
      <c r="AR135" s="195"/>
      <c r="AS135" s="195"/>
      <c r="AT135" s="195"/>
      <c r="AU135" s="195"/>
      <c r="AV135" s="195"/>
      <c r="AW135" s="195"/>
      <c r="AX135" s="195"/>
      <c r="AY135" s="195"/>
      <c r="AZ135" s="195"/>
      <c r="BA135" s="195"/>
      <c r="BB135" s="195"/>
      <c r="BC135" s="195"/>
      <c r="BD135" s="195"/>
      <c r="BE135" s="195"/>
      <c r="BF135" s="195"/>
      <c r="BG135" s="196"/>
      <c r="BH135" s="204" t="str">
        <f>BH82</f>
        <v>Показатель объема муниципальной услуги</v>
      </c>
      <c r="BI135" s="185"/>
      <c r="BJ135" s="185"/>
      <c r="BK135" s="185"/>
      <c r="BL135" s="185"/>
      <c r="BM135" s="185"/>
      <c r="BN135" s="185"/>
      <c r="BO135" s="185"/>
      <c r="BP135" s="185"/>
      <c r="BQ135" s="185"/>
      <c r="BR135" s="185"/>
      <c r="BS135" s="185"/>
      <c r="BT135" s="185"/>
      <c r="BU135" s="185"/>
      <c r="BV135" s="185"/>
      <c r="BW135" s="185"/>
      <c r="BX135" s="185"/>
      <c r="BY135" s="185"/>
      <c r="BZ135" s="185"/>
      <c r="CA135" s="185"/>
      <c r="CB135" s="185"/>
      <c r="CC135" s="186"/>
      <c r="CD135" s="204" t="str">
        <f>CD29</f>
        <v>Значение показателя объема муниципальной услуги</v>
      </c>
      <c r="CE135" s="185"/>
      <c r="CF135" s="185"/>
      <c r="CG135" s="185"/>
      <c r="CH135" s="185"/>
      <c r="CI135" s="185"/>
      <c r="CJ135" s="185"/>
      <c r="CK135" s="185"/>
      <c r="CL135" s="185"/>
      <c r="CM135" s="185"/>
      <c r="CN135" s="185"/>
      <c r="CO135" s="185"/>
      <c r="CP135" s="185"/>
      <c r="CQ135" s="185"/>
      <c r="CR135" s="185"/>
      <c r="CS135" s="185"/>
      <c r="CT135" s="185"/>
      <c r="CU135" s="185"/>
      <c r="CV135" s="185"/>
      <c r="CW135" s="185"/>
      <c r="CX135" s="185"/>
      <c r="CY135" s="174" t="str">
        <f>CY29</f>
        <v>Среднегодовой размер платы (цена, тариф)</v>
      </c>
      <c r="CZ135" s="174"/>
      <c r="DA135" s="174"/>
      <c r="DB135" s="174"/>
      <c r="DC135" s="174"/>
      <c r="DD135" s="174"/>
      <c r="DE135" s="174"/>
      <c r="DF135" s="174"/>
      <c r="DG135" s="174"/>
      <c r="DH135" s="174"/>
      <c r="DI135" s="174"/>
      <c r="DJ135" s="174"/>
      <c r="DK135" s="174"/>
      <c r="DL135" s="174"/>
      <c r="DM135" s="174"/>
      <c r="DN135" s="174"/>
      <c r="DO135" s="174"/>
      <c r="DP135" s="174"/>
      <c r="DQ135" s="174"/>
      <c r="DR135" s="174"/>
      <c r="DS135" s="174"/>
      <c r="DT135" s="313" t="s">
        <v>124</v>
      </c>
      <c r="DU135" s="314"/>
    </row>
    <row r="136" spans="1:125" ht="12.75">
      <c r="A136" s="182" t="s">
        <v>18</v>
      </c>
      <c r="B136" s="183"/>
      <c r="C136" s="183"/>
      <c r="D136" s="183"/>
      <c r="E136" s="183"/>
      <c r="F136" s="183"/>
      <c r="G136" s="183"/>
      <c r="H136" s="183"/>
      <c r="I136" s="184"/>
      <c r="J136" s="182" t="s">
        <v>95</v>
      </c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183"/>
      <c r="AA136" s="183"/>
      <c r="AB136" s="183"/>
      <c r="AC136" s="183"/>
      <c r="AD136" s="183"/>
      <c r="AE136" s="183"/>
      <c r="AF136" s="183"/>
      <c r="AG136" s="183"/>
      <c r="AH136" s="183"/>
      <c r="AI136" s="183"/>
      <c r="AJ136" s="183"/>
      <c r="AK136" s="183"/>
      <c r="AL136" s="183"/>
      <c r="AM136" s="184"/>
      <c r="AN136" s="182" t="s">
        <v>19</v>
      </c>
      <c r="AO136" s="183"/>
      <c r="AP136" s="183"/>
      <c r="AQ136" s="183"/>
      <c r="AR136" s="183"/>
      <c r="AS136" s="183"/>
      <c r="AT136" s="183"/>
      <c r="AU136" s="183"/>
      <c r="AV136" s="183"/>
      <c r="AW136" s="183"/>
      <c r="AX136" s="183"/>
      <c r="AY136" s="183"/>
      <c r="AZ136" s="183"/>
      <c r="BA136" s="183"/>
      <c r="BB136" s="183"/>
      <c r="BC136" s="183"/>
      <c r="BD136" s="183"/>
      <c r="BE136" s="183"/>
      <c r="BF136" s="183"/>
      <c r="BG136" s="184"/>
      <c r="BH136" s="143"/>
      <c r="BI136" s="144"/>
      <c r="BJ136" s="144"/>
      <c r="BK136" s="144"/>
      <c r="BL136" s="144"/>
      <c r="BM136" s="144"/>
      <c r="BN136" s="144"/>
      <c r="BO136" s="144"/>
      <c r="BP136" s="144"/>
      <c r="BQ136" s="144"/>
      <c r="BR136" s="144"/>
      <c r="BS136" s="144"/>
      <c r="BT136" s="144"/>
      <c r="BU136" s="144"/>
      <c r="BV136" s="144"/>
      <c r="BW136" s="144"/>
      <c r="BX136" s="144"/>
      <c r="BY136" s="144"/>
      <c r="BZ136" s="144"/>
      <c r="CA136" s="144"/>
      <c r="CB136" s="144"/>
      <c r="CC136" s="149"/>
      <c r="CD136" s="143"/>
      <c r="CE136" s="144"/>
      <c r="CF136" s="144"/>
      <c r="CG136" s="144"/>
      <c r="CH136" s="144"/>
      <c r="CI136" s="144"/>
      <c r="CJ136" s="144"/>
      <c r="CK136" s="144"/>
      <c r="CL136" s="144"/>
      <c r="CM136" s="144"/>
      <c r="CN136" s="144"/>
      <c r="CO136" s="144"/>
      <c r="CP136" s="144"/>
      <c r="CQ136" s="144"/>
      <c r="CR136" s="144"/>
      <c r="CS136" s="144"/>
      <c r="CT136" s="144"/>
      <c r="CU136" s="144"/>
      <c r="CV136" s="144"/>
      <c r="CW136" s="144"/>
      <c r="CX136" s="144"/>
      <c r="CY136" s="174"/>
      <c r="CZ136" s="174"/>
      <c r="DA136" s="174"/>
      <c r="DB136" s="174"/>
      <c r="DC136" s="174"/>
      <c r="DD136" s="174"/>
      <c r="DE136" s="174"/>
      <c r="DF136" s="174"/>
      <c r="DG136" s="174"/>
      <c r="DH136" s="174"/>
      <c r="DI136" s="174"/>
      <c r="DJ136" s="174"/>
      <c r="DK136" s="174"/>
      <c r="DL136" s="174"/>
      <c r="DM136" s="174"/>
      <c r="DN136" s="174"/>
      <c r="DO136" s="174"/>
      <c r="DP136" s="174"/>
      <c r="DQ136" s="174"/>
      <c r="DR136" s="174"/>
      <c r="DS136" s="174"/>
      <c r="DT136" s="315"/>
      <c r="DU136" s="316"/>
    </row>
    <row r="137" spans="1:125" ht="12.75">
      <c r="A137" s="182" t="s">
        <v>11</v>
      </c>
      <c r="B137" s="183"/>
      <c r="C137" s="183"/>
      <c r="D137" s="183"/>
      <c r="E137" s="183"/>
      <c r="F137" s="183"/>
      <c r="G137" s="183"/>
      <c r="H137" s="183"/>
      <c r="I137" s="184"/>
      <c r="J137" s="182"/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  <c r="Y137" s="183"/>
      <c r="Z137" s="183"/>
      <c r="AA137" s="183"/>
      <c r="AB137" s="183"/>
      <c r="AC137" s="183"/>
      <c r="AD137" s="183"/>
      <c r="AE137" s="183"/>
      <c r="AF137" s="183"/>
      <c r="AG137" s="183"/>
      <c r="AH137" s="183"/>
      <c r="AI137" s="183"/>
      <c r="AJ137" s="183"/>
      <c r="AK137" s="183"/>
      <c r="AL137" s="183"/>
      <c r="AM137" s="184"/>
      <c r="AN137" s="182" t="s">
        <v>98</v>
      </c>
      <c r="AO137" s="183"/>
      <c r="AP137" s="183"/>
      <c r="AQ137" s="183"/>
      <c r="AR137" s="183"/>
      <c r="AS137" s="183"/>
      <c r="AT137" s="183"/>
      <c r="AU137" s="183"/>
      <c r="AV137" s="183"/>
      <c r="AW137" s="183"/>
      <c r="AX137" s="183"/>
      <c r="AY137" s="183"/>
      <c r="AZ137" s="183"/>
      <c r="BA137" s="183"/>
      <c r="BB137" s="183"/>
      <c r="BC137" s="183"/>
      <c r="BD137" s="183"/>
      <c r="BE137" s="183"/>
      <c r="BF137" s="183"/>
      <c r="BG137" s="184"/>
      <c r="BH137" s="143"/>
      <c r="BI137" s="144"/>
      <c r="BJ137" s="144"/>
      <c r="BK137" s="144"/>
      <c r="BL137" s="144"/>
      <c r="BM137" s="144"/>
      <c r="BN137" s="144"/>
      <c r="BO137" s="144"/>
      <c r="BP137" s="144"/>
      <c r="BQ137" s="144"/>
      <c r="BR137" s="144"/>
      <c r="BS137" s="144"/>
      <c r="BT137" s="144"/>
      <c r="BU137" s="144"/>
      <c r="BV137" s="144"/>
      <c r="BW137" s="144"/>
      <c r="BX137" s="144"/>
      <c r="BY137" s="144"/>
      <c r="BZ137" s="144"/>
      <c r="CA137" s="144"/>
      <c r="CB137" s="144"/>
      <c r="CC137" s="149"/>
      <c r="CD137" s="143"/>
      <c r="CE137" s="144"/>
      <c r="CF137" s="144"/>
      <c r="CG137" s="144"/>
      <c r="CH137" s="144"/>
      <c r="CI137" s="144"/>
      <c r="CJ137" s="144"/>
      <c r="CK137" s="144"/>
      <c r="CL137" s="144"/>
      <c r="CM137" s="144"/>
      <c r="CN137" s="144"/>
      <c r="CO137" s="144"/>
      <c r="CP137" s="144"/>
      <c r="CQ137" s="144"/>
      <c r="CR137" s="144"/>
      <c r="CS137" s="144"/>
      <c r="CT137" s="144"/>
      <c r="CU137" s="144"/>
      <c r="CV137" s="144"/>
      <c r="CW137" s="144"/>
      <c r="CX137" s="144"/>
      <c r="CY137" s="174"/>
      <c r="CZ137" s="174"/>
      <c r="DA137" s="174"/>
      <c r="DB137" s="174"/>
      <c r="DC137" s="174"/>
      <c r="DD137" s="174"/>
      <c r="DE137" s="174"/>
      <c r="DF137" s="174"/>
      <c r="DG137" s="174"/>
      <c r="DH137" s="174"/>
      <c r="DI137" s="174"/>
      <c r="DJ137" s="174"/>
      <c r="DK137" s="174"/>
      <c r="DL137" s="174"/>
      <c r="DM137" s="174"/>
      <c r="DN137" s="174"/>
      <c r="DO137" s="174"/>
      <c r="DP137" s="174"/>
      <c r="DQ137" s="174"/>
      <c r="DR137" s="174"/>
      <c r="DS137" s="174"/>
      <c r="DT137" s="315"/>
      <c r="DU137" s="316"/>
    </row>
    <row r="138" spans="1:125" ht="12.75">
      <c r="A138" s="182" t="s">
        <v>13</v>
      </c>
      <c r="B138" s="183"/>
      <c r="C138" s="183"/>
      <c r="D138" s="183"/>
      <c r="E138" s="183"/>
      <c r="F138" s="183"/>
      <c r="G138" s="183"/>
      <c r="H138" s="183"/>
      <c r="I138" s="184"/>
      <c r="J138" s="182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  <c r="AH138" s="183"/>
      <c r="AI138" s="183"/>
      <c r="AJ138" s="183"/>
      <c r="AK138" s="183"/>
      <c r="AL138" s="183"/>
      <c r="AM138" s="184"/>
      <c r="AN138" s="182" t="s">
        <v>20</v>
      </c>
      <c r="AO138" s="183"/>
      <c r="AP138" s="183"/>
      <c r="AQ138" s="183"/>
      <c r="AR138" s="183"/>
      <c r="AS138" s="183"/>
      <c r="AT138" s="183"/>
      <c r="AU138" s="183"/>
      <c r="AV138" s="183"/>
      <c r="AW138" s="183"/>
      <c r="AX138" s="183"/>
      <c r="AY138" s="183"/>
      <c r="AZ138" s="183"/>
      <c r="BA138" s="183"/>
      <c r="BB138" s="183"/>
      <c r="BC138" s="183"/>
      <c r="BD138" s="183"/>
      <c r="BE138" s="183"/>
      <c r="BF138" s="183"/>
      <c r="BG138" s="184"/>
      <c r="BH138" s="143"/>
      <c r="BI138" s="144"/>
      <c r="BJ138" s="144"/>
      <c r="BK138" s="144"/>
      <c r="BL138" s="144"/>
      <c r="BM138" s="144"/>
      <c r="BN138" s="144"/>
      <c r="BO138" s="144"/>
      <c r="BP138" s="144"/>
      <c r="BQ138" s="144"/>
      <c r="BR138" s="144"/>
      <c r="BS138" s="144"/>
      <c r="BT138" s="144"/>
      <c r="BU138" s="144"/>
      <c r="BV138" s="144"/>
      <c r="BW138" s="144"/>
      <c r="BX138" s="144"/>
      <c r="BY138" s="144"/>
      <c r="BZ138" s="144"/>
      <c r="CA138" s="144"/>
      <c r="CB138" s="144"/>
      <c r="CC138" s="149"/>
      <c r="CD138" s="143"/>
      <c r="CE138" s="144"/>
      <c r="CF138" s="144"/>
      <c r="CG138" s="144"/>
      <c r="CH138" s="144"/>
      <c r="CI138" s="144"/>
      <c r="CJ138" s="144"/>
      <c r="CK138" s="144"/>
      <c r="CL138" s="144"/>
      <c r="CM138" s="144"/>
      <c r="CN138" s="144"/>
      <c r="CO138" s="144"/>
      <c r="CP138" s="144"/>
      <c r="CQ138" s="144"/>
      <c r="CR138" s="144"/>
      <c r="CS138" s="144"/>
      <c r="CT138" s="144"/>
      <c r="CU138" s="144"/>
      <c r="CV138" s="144"/>
      <c r="CW138" s="144"/>
      <c r="CX138" s="144"/>
      <c r="CY138" s="174"/>
      <c r="CZ138" s="174"/>
      <c r="DA138" s="174"/>
      <c r="DB138" s="174"/>
      <c r="DC138" s="174"/>
      <c r="DD138" s="174"/>
      <c r="DE138" s="174"/>
      <c r="DF138" s="174"/>
      <c r="DG138" s="174"/>
      <c r="DH138" s="174"/>
      <c r="DI138" s="174"/>
      <c r="DJ138" s="174"/>
      <c r="DK138" s="174"/>
      <c r="DL138" s="174"/>
      <c r="DM138" s="174"/>
      <c r="DN138" s="174"/>
      <c r="DO138" s="174"/>
      <c r="DP138" s="174"/>
      <c r="DQ138" s="174"/>
      <c r="DR138" s="174"/>
      <c r="DS138" s="174"/>
      <c r="DT138" s="315"/>
      <c r="DU138" s="316"/>
    </row>
    <row r="139" spans="1:125" ht="12.75">
      <c r="A139" s="182"/>
      <c r="B139" s="183"/>
      <c r="C139" s="183"/>
      <c r="D139" s="183"/>
      <c r="E139" s="183"/>
      <c r="F139" s="183"/>
      <c r="G139" s="183"/>
      <c r="H139" s="183"/>
      <c r="I139" s="184"/>
      <c r="J139" s="182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  <c r="Y139" s="183"/>
      <c r="Z139" s="183"/>
      <c r="AA139" s="183"/>
      <c r="AB139" s="183"/>
      <c r="AC139" s="183"/>
      <c r="AD139" s="183"/>
      <c r="AE139" s="183"/>
      <c r="AF139" s="183"/>
      <c r="AG139" s="183"/>
      <c r="AH139" s="183"/>
      <c r="AI139" s="183"/>
      <c r="AJ139" s="183"/>
      <c r="AK139" s="183"/>
      <c r="AL139" s="183"/>
      <c r="AM139" s="184"/>
      <c r="AN139" s="182"/>
      <c r="AO139" s="183"/>
      <c r="AP139" s="183"/>
      <c r="AQ139" s="183"/>
      <c r="AR139" s="183"/>
      <c r="AS139" s="183"/>
      <c r="AT139" s="183"/>
      <c r="AU139" s="183"/>
      <c r="AV139" s="183"/>
      <c r="AW139" s="183"/>
      <c r="AX139" s="183"/>
      <c r="AY139" s="183"/>
      <c r="AZ139" s="183"/>
      <c r="BA139" s="183"/>
      <c r="BB139" s="183"/>
      <c r="BC139" s="183"/>
      <c r="BD139" s="183"/>
      <c r="BE139" s="183"/>
      <c r="BF139" s="183"/>
      <c r="BG139" s="184"/>
      <c r="BH139" s="143"/>
      <c r="BI139" s="144"/>
      <c r="BJ139" s="144"/>
      <c r="BK139" s="144"/>
      <c r="BL139" s="144"/>
      <c r="BM139" s="144"/>
      <c r="BN139" s="144"/>
      <c r="BO139" s="144"/>
      <c r="BP139" s="144"/>
      <c r="BQ139" s="144"/>
      <c r="BR139" s="144"/>
      <c r="BS139" s="144"/>
      <c r="BT139" s="144"/>
      <c r="BU139" s="144"/>
      <c r="BV139" s="144"/>
      <c r="BW139" s="144"/>
      <c r="BX139" s="144"/>
      <c r="BY139" s="144"/>
      <c r="BZ139" s="144"/>
      <c r="CA139" s="144"/>
      <c r="CB139" s="144"/>
      <c r="CC139" s="149"/>
      <c r="CD139" s="205"/>
      <c r="CE139" s="206"/>
      <c r="CF139" s="206"/>
      <c r="CG139" s="206"/>
      <c r="CH139" s="206"/>
      <c r="CI139" s="206"/>
      <c r="CJ139" s="206"/>
      <c r="CK139" s="206"/>
      <c r="CL139" s="206"/>
      <c r="CM139" s="206"/>
      <c r="CN139" s="206"/>
      <c r="CO139" s="206"/>
      <c r="CP139" s="206"/>
      <c r="CQ139" s="206"/>
      <c r="CR139" s="206"/>
      <c r="CS139" s="206"/>
      <c r="CT139" s="206"/>
      <c r="CU139" s="206"/>
      <c r="CV139" s="206"/>
      <c r="CW139" s="206"/>
      <c r="CX139" s="206"/>
      <c r="CY139" s="174"/>
      <c r="CZ139" s="174"/>
      <c r="DA139" s="174"/>
      <c r="DB139" s="174"/>
      <c r="DC139" s="174"/>
      <c r="DD139" s="174"/>
      <c r="DE139" s="174"/>
      <c r="DF139" s="174"/>
      <c r="DG139" s="174"/>
      <c r="DH139" s="174"/>
      <c r="DI139" s="174"/>
      <c r="DJ139" s="174"/>
      <c r="DK139" s="174"/>
      <c r="DL139" s="174"/>
      <c r="DM139" s="174"/>
      <c r="DN139" s="174"/>
      <c r="DO139" s="174"/>
      <c r="DP139" s="174"/>
      <c r="DQ139" s="174"/>
      <c r="DR139" s="174"/>
      <c r="DS139" s="174"/>
      <c r="DT139" s="317"/>
      <c r="DU139" s="318"/>
    </row>
    <row r="140" spans="1:125" ht="108.75" customHeight="1">
      <c r="A140" s="182"/>
      <c r="B140" s="183"/>
      <c r="C140" s="183"/>
      <c r="D140" s="183"/>
      <c r="E140" s="183"/>
      <c r="F140" s="183"/>
      <c r="G140" s="183"/>
      <c r="H140" s="183"/>
      <c r="I140" s="184"/>
      <c r="J140" s="6"/>
      <c r="K140" s="248" t="s">
        <v>47</v>
      </c>
      <c r="L140" s="248"/>
      <c r="M140" s="248"/>
      <c r="N140" s="248"/>
      <c r="O140" s="248"/>
      <c r="P140" s="248"/>
      <c r="Q140" s="248"/>
      <c r="R140" s="248"/>
      <c r="S140" s="7"/>
      <c r="T140" s="6"/>
      <c r="U140" s="248" t="s">
        <v>74</v>
      </c>
      <c r="V140" s="248"/>
      <c r="W140" s="248"/>
      <c r="X140" s="248"/>
      <c r="Y140" s="248"/>
      <c r="Z140" s="248"/>
      <c r="AA140" s="248"/>
      <c r="AB140" s="248"/>
      <c r="AC140" s="7"/>
      <c r="AD140" s="6"/>
      <c r="AE140" s="248" t="s">
        <v>48</v>
      </c>
      <c r="AF140" s="248"/>
      <c r="AG140" s="248"/>
      <c r="AH140" s="248"/>
      <c r="AI140" s="248"/>
      <c r="AJ140" s="248"/>
      <c r="AK140" s="248"/>
      <c r="AL140" s="248"/>
      <c r="AM140" s="7"/>
      <c r="AN140" s="6"/>
      <c r="AO140" s="215" t="s">
        <v>49</v>
      </c>
      <c r="AP140" s="215"/>
      <c r="AQ140" s="215"/>
      <c r="AR140" s="215"/>
      <c r="AS140" s="215"/>
      <c r="AT140" s="215"/>
      <c r="AU140" s="215"/>
      <c r="AV140" s="215"/>
      <c r="AW140" s="7"/>
      <c r="AX140" s="6"/>
      <c r="AY140" s="248"/>
      <c r="AZ140" s="248"/>
      <c r="BA140" s="248"/>
      <c r="BB140" s="248"/>
      <c r="BC140" s="248"/>
      <c r="BD140" s="248"/>
      <c r="BE140" s="248"/>
      <c r="BF140" s="248"/>
      <c r="BG140" s="7"/>
      <c r="BH140" s="143" t="str">
        <f>BW124</f>
        <v>наименование показателя</v>
      </c>
      <c r="BI140" s="144"/>
      <c r="BJ140" s="144"/>
      <c r="BK140" s="144"/>
      <c r="BL140" s="144"/>
      <c r="BM140" s="144"/>
      <c r="BN140" s="144"/>
      <c r="BO140" s="144"/>
      <c r="BP140" s="144"/>
      <c r="BQ140" s="149"/>
      <c r="BR140" s="204" t="str">
        <f>CH124</f>
        <v>единица измерения по ОКЕИ</v>
      </c>
      <c r="BS140" s="185"/>
      <c r="BT140" s="185"/>
      <c r="BU140" s="185"/>
      <c r="BV140" s="185"/>
      <c r="BW140" s="185"/>
      <c r="BX140" s="185"/>
      <c r="BY140" s="186"/>
      <c r="BZ140" s="204" t="s">
        <v>14</v>
      </c>
      <c r="CA140" s="185"/>
      <c r="CB140" s="185"/>
      <c r="CC140" s="186"/>
      <c r="CD140" s="174" t="str">
        <f>CV124</f>
        <v>2022 год</v>
      </c>
      <c r="CE140" s="174"/>
      <c r="CF140" s="174"/>
      <c r="CG140" s="174"/>
      <c r="CH140" s="174" t="str">
        <f>DD124</f>
        <v>2023 год</v>
      </c>
      <c r="CI140" s="174"/>
      <c r="CJ140" s="174"/>
      <c r="CK140" s="174"/>
      <c r="CL140" s="174"/>
      <c r="CM140" s="174"/>
      <c r="CN140" s="174" t="str">
        <f>DL124</f>
        <v>2024 год</v>
      </c>
      <c r="CO140" s="174"/>
      <c r="CP140" s="174"/>
      <c r="CQ140" s="174"/>
      <c r="CR140" s="174"/>
      <c r="CS140" s="174"/>
      <c r="CT140" s="174"/>
      <c r="CU140" s="174"/>
      <c r="CV140" s="174"/>
      <c r="CW140" s="174"/>
      <c r="CX140" s="174"/>
      <c r="CY140" s="204" t="str">
        <f>CD140</f>
        <v>2022 год</v>
      </c>
      <c r="CZ140" s="185"/>
      <c r="DA140" s="185"/>
      <c r="DB140" s="185"/>
      <c r="DC140" s="185"/>
      <c r="DD140" s="185"/>
      <c r="DE140" s="186"/>
      <c r="DF140" s="204" t="str">
        <f>CH140</f>
        <v>2023 год</v>
      </c>
      <c r="DG140" s="185"/>
      <c r="DH140" s="185"/>
      <c r="DI140" s="185"/>
      <c r="DJ140" s="185"/>
      <c r="DK140" s="185"/>
      <c r="DL140" s="186"/>
      <c r="DM140" s="204" t="str">
        <f>CN140</f>
        <v>2024 год</v>
      </c>
      <c r="DN140" s="185"/>
      <c r="DO140" s="185"/>
      <c r="DP140" s="185"/>
      <c r="DQ140" s="185"/>
      <c r="DR140" s="185"/>
      <c r="DS140" s="186"/>
      <c r="DT140" s="319" t="s">
        <v>125</v>
      </c>
      <c r="DU140" s="322" t="s">
        <v>126</v>
      </c>
    </row>
    <row r="141" spans="1:125" ht="15">
      <c r="A141" s="182"/>
      <c r="B141" s="183"/>
      <c r="C141" s="183"/>
      <c r="D141" s="183"/>
      <c r="E141" s="183"/>
      <c r="F141" s="183"/>
      <c r="G141" s="183"/>
      <c r="H141" s="183"/>
      <c r="I141" s="184"/>
      <c r="J141" s="197" t="s">
        <v>15</v>
      </c>
      <c r="K141" s="198"/>
      <c r="L141" s="198"/>
      <c r="M141" s="198"/>
      <c r="N141" s="198"/>
      <c r="O141" s="198"/>
      <c r="P141" s="198"/>
      <c r="Q141" s="198"/>
      <c r="R141" s="198"/>
      <c r="S141" s="199"/>
      <c r="T141" s="197" t="s">
        <v>15</v>
      </c>
      <c r="U141" s="198"/>
      <c r="V141" s="198"/>
      <c r="W141" s="198"/>
      <c r="X141" s="198"/>
      <c r="Y141" s="198"/>
      <c r="Z141" s="198"/>
      <c r="AA141" s="198"/>
      <c r="AB141" s="198"/>
      <c r="AC141" s="199"/>
      <c r="AD141" s="197" t="s">
        <v>15</v>
      </c>
      <c r="AE141" s="198"/>
      <c r="AF141" s="198"/>
      <c r="AG141" s="198"/>
      <c r="AH141" s="198"/>
      <c r="AI141" s="198"/>
      <c r="AJ141" s="198"/>
      <c r="AK141" s="198"/>
      <c r="AL141" s="198"/>
      <c r="AM141" s="199"/>
      <c r="AN141" s="197" t="s">
        <v>15</v>
      </c>
      <c r="AO141" s="198"/>
      <c r="AP141" s="198"/>
      <c r="AQ141" s="198"/>
      <c r="AR141" s="198"/>
      <c r="AS141" s="198"/>
      <c r="AT141" s="198"/>
      <c r="AU141" s="198"/>
      <c r="AV141" s="198"/>
      <c r="AW141" s="199"/>
      <c r="AX141" s="197" t="s">
        <v>15</v>
      </c>
      <c r="AY141" s="198"/>
      <c r="AZ141" s="198"/>
      <c r="BA141" s="198"/>
      <c r="BB141" s="198"/>
      <c r="BC141" s="198"/>
      <c r="BD141" s="198"/>
      <c r="BE141" s="198"/>
      <c r="BF141" s="198"/>
      <c r="BG141" s="199"/>
      <c r="BH141" s="143"/>
      <c r="BI141" s="144"/>
      <c r="BJ141" s="144"/>
      <c r="BK141" s="144"/>
      <c r="BL141" s="144"/>
      <c r="BM141" s="144"/>
      <c r="BN141" s="144"/>
      <c r="BO141" s="144"/>
      <c r="BP141" s="144"/>
      <c r="BQ141" s="149"/>
      <c r="BR141" s="294"/>
      <c r="BS141" s="295"/>
      <c r="BT141" s="295"/>
      <c r="BU141" s="295"/>
      <c r="BV141" s="295"/>
      <c r="BW141" s="295"/>
      <c r="BX141" s="295"/>
      <c r="BY141" s="296"/>
      <c r="BZ141" s="294"/>
      <c r="CA141" s="295"/>
      <c r="CB141" s="295"/>
      <c r="CC141" s="296"/>
      <c r="CD141" s="174"/>
      <c r="CE141" s="174"/>
      <c r="CF141" s="174"/>
      <c r="CG141" s="174"/>
      <c r="CH141" s="174"/>
      <c r="CI141" s="174"/>
      <c r="CJ141" s="174"/>
      <c r="CK141" s="174"/>
      <c r="CL141" s="174"/>
      <c r="CM141" s="174"/>
      <c r="CN141" s="174"/>
      <c r="CO141" s="174"/>
      <c r="CP141" s="174"/>
      <c r="CQ141" s="174"/>
      <c r="CR141" s="174"/>
      <c r="CS141" s="174"/>
      <c r="CT141" s="174"/>
      <c r="CU141" s="174"/>
      <c r="CV141" s="174"/>
      <c r="CW141" s="174"/>
      <c r="CX141" s="174"/>
      <c r="CY141" s="143"/>
      <c r="CZ141" s="144"/>
      <c r="DA141" s="144"/>
      <c r="DB141" s="144"/>
      <c r="DC141" s="144"/>
      <c r="DD141" s="144"/>
      <c r="DE141" s="149"/>
      <c r="DF141" s="143"/>
      <c r="DG141" s="144"/>
      <c r="DH141" s="144"/>
      <c r="DI141" s="144"/>
      <c r="DJ141" s="144"/>
      <c r="DK141" s="144"/>
      <c r="DL141" s="149"/>
      <c r="DM141" s="143"/>
      <c r="DN141" s="144"/>
      <c r="DO141" s="144"/>
      <c r="DP141" s="144"/>
      <c r="DQ141" s="144"/>
      <c r="DR141" s="144"/>
      <c r="DS141" s="149"/>
      <c r="DT141" s="320"/>
      <c r="DU141" s="323"/>
    </row>
    <row r="142" spans="1:125" ht="15">
      <c r="A142" s="222"/>
      <c r="B142" s="223"/>
      <c r="C142" s="223"/>
      <c r="D142" s="223"/>
      <c r="E142" s="223"/>
      <c r="F142" s="223"/>
      <c r="G142" s="223"/>
      <c r="H142" s="223"/>
      <c r="I142" s="224"/>
      <c r="J142" s="200"/>
      <c r="K142" s="201"/>
      <c r="L142" s="201"/>
      <c r="M142" s="201"/>
      <c r="N142" s="201"/>
      <c r="O142" s="201"/>
      <c r="P142" s="201"/>
      <c r="Q142" s="201"/>
      <c r="R142" s="201"/>
      <c r="S142" s="202"/>
      <c r="T142" s="200"/>
      <c r="U142" s="201"/>
      <c r="V142" s="201"/>
      <c r="W142" s="201"/>
      <c r="X142" s="201"/>
      <c r="Y142" s="201"/>
      <c r="Z142" s="201"/>
      <c r="AA142" s="201"/>
      <c r="AB142" s="201"/>
      <c r="AC142" s="202"/>
      <c r="AD142" s="200"/>
      <c r="AE142" s="201"/>
      <c r="AF142" s="201"/>
      <c r="AG142" s="201"/>
      <c r="AH142" s="201"/>
      <c r="AI142" s="201"/>
      <c r="AJ142" s="201"/>
      <c r="AK142" s="201"/>
      <c r="AL142" s="201"/>
      <c r="AM142" s="202"/>
      <c r="AN142" s="200"/>
      <c r="AO142" s="201"/>
      <c r="AP142" s="201"/>
      <c r="AQ142" s="201"/>
      <c r="AR142" s="201"/>
      <c r="AS142" s="201"/>
      <c r="AT142" s="201"/>
      <c r="AU142" s="201"/>
      <c r="AV142" s="201"/>
      <c r="AW142" s="202"/>
      <c r="AX142" s="200"/>
      <c r="AY142" s="201"/>
      <c r="AZ142" s="201"/>
      <c r="BA142" s="201"/>
      <c r="BB142" s="201"/>
      <c r="BC142" s="201"/>
      <c r="BD142" s="201"/>
      <c r="BE142" s="201"/>
      <c r="BF142" s="201"/>
      <c r="BG142" s="202"/>
      <c r="BH142" s="205"/>
      <c r="BI142" s="206"/>
      <c r="BJ142" s="206"/>
      <c r="BK142" s="206"/>
      <c r="BL142" s="206"/>
      <c r="BM142" s="206"/>
      <c r="BN142" s="206"/>
      <c r="BO142" s="206"/>
      <c r="BP142" s="206"/>
      <c r="BQ142" s="207"/>
      <c r="BR142" s="291"/>
      <c r="BS142" s="292"/>
      <c r="BT142" s="292"/>
      <c r="BU142" s="292"/>
      <c r="BV142" s="292"/>
      <c r="BW142" s="292"/>
      <c r="BX142" s="292"/>
      <c r="BY142" s="293"/>
      <c r="BZ142" s="294"/>
      <c r="CA142" s="295"/>
      <c r="CB142" s="295"/>
      <c r="CC142" s="296"/>
      <c r="CD142" s="174"/>
      <c r="CE142" s="174"/>
      <c r="CF142" s="174"/>
      <c r="CG142" s="174"/>
      <c r="CH142" s="174"/>
      <c r="CI142" s="174"/>
      <c r="CJ142" s="174"/>
      <c r="CK142" s="174"/>
      <c r="CL142" s="174"/>
      <c r="CM142" s="174"/>
      <c r="CN142" s="174"/>
      <c r="CO142" s="174"/>
      <c r="CP142" s="174"/>
      <c r="CQ142" s="174"/>
      <c r="CR142" s="174"/>
      <c r="CS142" s="174"/>
      <c r="CT142" s="174"/>
      <c r="CU142" s="174"/>
      <c r="CV142" s="174"/>
      <c r="CW142" s="174"/>
      <c r="CX142" s="174"/>
      <c r="CY142" s="205"/>
      <c r="CZ142" s="206"/>
      <c r="DA142" s="206"/>
      <c r="DB142" s="206"/>
      <c r="DC142" s="206"/>
      <c r="DD142" s="206"/>
      <c r="DE142" s="207"/>
      <c r="DF142" s="205"/>
      <c r="DG142" s="206"/>
      <c r="DH142" s="206"/>
      <c r="DI142" s="206"/>
      <c r="DJ142" s="206"/>
      <c r="DK142" s="206"/>
      <c r="DL142" s="207"/>
      <c r="DM142" s="205"/>
      <c r="DN142" s="206"/>
      <c r="DO142" s="206"/>
      <c r="DP142" s="206"/>
      <c r="DQ142" s="206"/>
      <c r="DR142" s="206"/>
      <c r="DS142" s="207"/>
      <c r="DT142" s="321"/>
      <c r="DU142" s="324"/>
    </row>
    <row r="143" spans="1:125" ht="12.75">
      <c r="A143" s="203">
        <v>1</v>
      </c>
      <c r="B143" s="203"/>
      <c r="C143" s="203"/>
      <c r="D143" s="203"/>
      <c r="E143" s="203"/>
      <c r="F143" s="203"/>
      <c r="G143" s="203"/>
      <c r="H143" s="203"/>
      <c r="I143" s="203"/>
      <c r="J143" s="203">
        <v>2</v>
      </c>
      <c r="K143" s="203"/>
      <c r="L143" s="203"/>
      <c r="M143" s="203"/>
      <c r="N143" s="203"/>
      <c r="O143" s="203"/>
      <c r="P143" s="203"/>
      <c r="Q143" s="203"/>
      <c r="R143" s="203"/>
      <c r="S143" s="203"/>
      <c r="T143" s="203">
        <v>3</v>
      </c>
      <c r="U143" s="203"/>
      <c r="V143" s="203"/>
      <c r="W143" s="203"/>
      <c r="X143" s="203"/>
      <c r="Y143" s="203"/>
      <c r="Z143" s="203"/>
      <c r="AA143" s="203"/>
      <c r="AB143" s="203"/>
      <c r="AC143" s="203"/>
      <c r="AD143" s="203">
        <v>4</v>
      </c>
      <c r="AE143" s="203"/>
      <c r="AF143" s="203"/>
      <c r="AG143" s="203"/>
      <c r="AH143" s="203"/>
      <c r="AI143" s="203"/>
      <c r="AJ143" s="203"/>
      <c r="AK143" s="203"/>
      <c r="AL143" s="203"/>
      <c r="AM143" s="203"/>
      <c r="AN143" s="203">
        <v>5</v>
      </c>
      <c r="AO143" s="203"/>
      <c r="AP143" s="203"/>
      <c r="AQ143" s="203"/>
      <c r="AR143" s="203"/>
      <c r="AS143" s="203"/>
      <c r="AT143" s="203"/>
      <c r="AU143" s="203"/>
      <c r="AV143" s="203"/>
      <c r="AW143" s="203"/>
      <c r="AX143" s="203">
        <v>6</v>
      </c>
      <c r="AY143" s="203"/>
      <c r="AZ143" s="203"/>
      <c r="BA143" s="203"/>
      <c r="BB143" s="203"/>
      <c r="BC143" s="203"/>
      <c r="BD143" s="203"/>
      <c r="BE143" s="203"/>
      <c r="BF143" s="203"/>
      <c r="BG143" s="203"/>
      <c r="BH143" s="203">
        <v>7</v>
      </c>
      <c r="BI143" s="203"/>
      <c r="BJ143" s="203"/>
      <c r="BK143" s="203"/>
      <c r="BL143" s="203"/>
      <c r="BM143" s="203"/>
      <c r="BN143" s="203"/>
      <c r="BO143" s="203"/>
      <c r="BP143" s="203"/>
      <c r="BQ143" s="203"/>
      <c r="BR143" s="203">
        <v>8</v>
      </c>
      <c r="BS143" s="203"/>
      <c r="BT143" s="203"/>
      <c r="BU143" s="203"/>
      <c r="BV143" s="203"/>
      <c r="BW143" s="203"/>
      <c r="BX143" s="203"/>
      <c r="BY143" s="203"/>
      <c r="BZ143" s="225">
        <v>9</v>
      </c>
      <c r="CA143" s="225"/>
      <c r="CB143" s="225"/>
      <c r="CC143" s="225"/>
      <c r="CD143" s="140">
        <v>10</v>
      </c>
      <c r="CE143" s="141"/>
      <c r="CF143" s="141"/>
      <c r="CG143" s="142"/>
      <c r="CH143" s="140">
        <v>11</v>
      </c>
      <c r="CI143" s="141"/>
      <c r="CJ143" s="141"/>
      <c r="CK143" s="141"/>
      <c r="CL143" s="141"/>
      <c r="CM143" s="142"/>
      <c r="CN143" s="140">
        <v>12</v>
      </c>
      <c r="CO143" s="141"/>
      <c r="CP143" s="141"/>
      <c r="CQ143" s="141"/>
      <c r="CR143" s="141"/>
      <c r="CS143" s="141"/>
      <c r="CT143" s="141"/>
      <c r="CU143" s="141"/>
      <c r="CV143" s="141"/>
      <c r="CW143" s="141"/>
      <c r="CX143" s="142"/>
      <c r="CY143" s="203">
        <v>13</v>
      </c>
      <c r="CZ143" s="203"/>
      <c r="DA143" s="203"/>
      <c r="DB143" s="203"/>
      <c r="DC143" s="203"/>
      <c r="DD143" s="203"/>
      <c r="DE143" s="203"/>
      <c r="DF143" s="203">
        <v>14</v>
      </c>
      <c r="DG143" s="203"/>
      <c r="DH143" s="203"/>
      <c r="DI143" s="203"/>
      <c r="DJ143" s="203"/>
      <c r="DK143" s="203"/>
      <c r="DL143" s="203"/>
      <c r="DM143" s="203">
        <v>15</v>
      </c>
      <c r="DN143" s="203"/>
      <c r="DO143" s="203"/>
      <c r="DP143" s="203"/>
      <c r="DQ143" s="203"/>
      <c r="DR143" s="203"/>
      <c r="DS143" s="203"/>
      <c r="DT143" s="28">
        <v>16</v>
      </c>
      <c r="DU143" s="62">
        <v>17</v>
      </c>
    </row>
    <row r="144" spans="1:126" ht="114" customHeight="1">
      <c r="A144" s="146" t="str">
        <f>A128</f>
        <v>802112О.99.0.ББ11АЮ58001</v>
      </c>
      <c r="B144" s="147"/>
      <c r="C144" s="147"/>
      <c r="D144" s="147"/>
      <c r="E144" s="147"/>
      <c r="F144" s="147"/>
      <c r="G144" s="147"/>
      <c r="H144" s="147"/>
      <c r="I144" s="148"/>
      <c r="J144" s="137" t="s">
        <v>50</v>
      </c>
      <c r="K144" s="138"/>
      <c r="L144" s="138"/>
      <c r="M144" s="138"/>
      <c r="N144" s="138"/>
      <c r="O144" s="138"/>
      <c r="P144" s="138"/>
      <c r="Q144" s="138"/>
      <c r="R144" s="138"/>
      <c r="S144" s="139"/>
      <c r="T144" s="137" t="s">
        <v>51</v>
      </c>
      <c r="U144" s="138"/>
      <c r="V144" s="138"/>
      <c r="W144" s="138"/>
      <c r="X144" s="138"/>
      <c r="Y144" s="138"/>
      <c r="Z144" s="138"/>
      <c r="AA144" s="138"/>
      <c r="AB144" s="138"/>
      <c r="AC144" s="139"/>
      <c r="AD144" s="137" t="s">
        <v>75</v>
      </c>
      <c r="AE144" s="138"/>
      <c r="AF144" s="138"/>
      <c r="AG144" s="138"/>
      <c r="AH144" s="138"/>
      <c r="AI144" s="138"/>
      <c r="AJ144" s="138"/>
      <c r="AK144" s="138"/>
      <c r="AL144" s="138"/>
      <c r="AM144" s="139"/>
      <c r="AN144" s="137" t="s">
        <v>116</v>
      </c>
      <c r="AO144" s="138"/>
      <c r="AP144" s="138"/>
      <c r="AQ144" s="138"/>
      <c r="AR144" s="138"/>
      <c r="AS144" s="138"/>
      <c r="AT144" s="138"/>
      <c r="AU144" s="138"/>
      <c r="AV144" s="138"/>
      <c r="AW144" s="139"/>
      <c r="AX144" s="132"/>
      <c r="AY144" s="133"/>
      <c r="AZ144" s="133"/>
      <c r="BA144" s="133"/>
      <c r="BB144" s="133"/>
      <c r="BC144" s="133"/>
      <c r="BD144" s="133"/>
      <c r="BE144" s="133"/>
      <c r="BF144" s="133"/>
      <c r="BG144" s="134"/>
      <c r="BH144" s="130" t="s">
        <v>59</v>
      </c>
      <c r="BI144" s="130"/>
      <c r="BJ144" s="130"/>
      <c r="BK144" s="130"/>
      <c r="BL144" s="130"/>
      <c r="BM144" s="130"/>
      <c r="BN144" s="130"/>
      <c r="BO144" s="130"/>
      <c r="BP144" s="130"/>
      <c r="BQ144" s="130"/>
      <c r="BR144" s="130" t="s">
        <v>60</v>
      </c>
      <c r="BS144" s="130"/>
      <c r="BT144" s="130"/>
      <c r="BU144" s="130"/>
      <c r="BV144" s="130"/>
      <c r="BW144" s="130"/>
      <c r="BX144" s="130"/>
      <c r="BY144" s="130"/>
      <c r="BZ144" s="259" t="s">
        <v>61</v>
      </c>
      <c r="CA144" s="259"/>
      <c r="CB144" s="259"/>
      <c r="CC144" s="259"/>
      <c r="CD144" s="127">
        <v>14</v>
      </c>
      <c r="CE144" s="128"/>
      <c r="CF144" s="128"/>
      <c r="CG144" s="129"/>
      <c r="CH144" s="127">
        <f>CD144</f>
        <v>14</v>
      </c>
      <c r="CI144" s="128"/>
      <c r="CJ144" s="128"/>
      <c r="CK144" s="128"/>
      <c r="CL144" s="128"/>
      <c r="CM144" s="129"/>
      <c r="CN144" s="127">
        <f>CH144</f>
        <v>14</v>
      </c>
      <c r="CO144" s="128"/>
      <c r="CP144" s="128"/>
      <c r="CQ144" s="128"/>
      <c r="CR144" s="128"/>
      <c r="CS144" s="128"/>
      <c r="CT144" s="128"/>
      <c r="CU144" s="128"/>
      <c r="CV144" s="128"/>
      <c r="CW144" s="128"/>
      <c r="CX144" s="129"/>
      <c r="CY144" s="257" t="s">
        <v>44</v>
      </c>
      <c r="CZ144" s="258"/>
      <c r="DA144" s="258"/>
      <c r="DB144" s="258"/>
      <c r="DC144" s="258"/>
      <c r="DD144" s="258"/>
      <c r="DE144" s="258"/>
      <c r="DF144" s="257" t="s">
        <v>44</v>
      </c>
      <c r="DG144" s="258"/>
      <c r="DH144" s="258"/>
      <c r="DI144" s="258"/>
      <c r="DJ144" s="258"/>
      <c r="DK144" s="258"/>
      <c r="DL144" s="258"/>
      <c r="DM144" s="257" t="s">
        <v>44</v>
      </c>
      <c r="DN144" s="258"/>
      <c r="DO144" s="258"/>
      <c r="DP144" s="258"/>
      <c r="DQ144" s="258"/>
      <c r="DR144" s="258"/>
      <c r="DS144" s="258"/>
      <c r="DT144" s="30">
        <v>10</v>
      </c>
      <c r="DU144" s="65">
        <f>CD144*0.1</f>
        <v>1.4000000000000001</v>
      </c>
      <c r="DV144" s="80">
        <f>CD144</f>
        <v>14</v>
      </c>
    </row>
    <row r="145" spans="1:125" ht="19.5" customHeight="1">
      <c r="A145" s="31"/>
      <c r="B145" s="31"/>
      <c r="C145" s="31"/>
      <c r="D145" s="31"/>
      <c r="E145" s="31"/>
      <c r="F145" s="31"/>
      <c r="G145" s="31"/>
      <c r="H145" s="31"/>
      <c r="I145" s="31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4"/>
      <c r="BX145" s="24"/>
      <c r="BY145" s="24"/>
      <c r="BZ145" s="52"/>
      <c r="CA145" s="52"/>
      <c r="CB145" s="52"/>
      <c r="CC145" s="52"/>
      <c r="CD145" s="54"/>
      <c r="CE145" s="54"/>
      <c r="CF145" s="54"/>
      <c r="CG145" s="54"/>
      <c r="CH145" s="33"/>
      <c r="CI145" s="33"/>
      <c r="CJ145" s="33"/>
      <c r="CK145" s="34"/>
      <c r="CL145" s="34"/>
      <c r="CM145" s="34"/>
      <c r="CN145" s="34"/>
      <c r="CO145" s="34"/>
      <c r="CP145" s="34"/>
      <c r="CQ145" s="34"/>
      <c r="CR145" s="34"/>
      <c r="CS145" s="34"/>
      <c r="CT145" s="34"/>
      <c r="CU145" s="34"/>
      <c r="CV145" s="34"/>
      <c r="CW145" s="34"/>
      <c r="CX145" s="34"/>
      <c r="CY145" s="35"/>
      <c r="CZ145" s="36"/>
      <c r="DA145" s="36"/>
      <c r="DB145" s="36"/>
      <c r="DC145" s="36"/>
      <c r="DD145" s="36"/>
      <c r="DE145" s="36"/>
      <c r="DF145" s="35"/>
      <c r="DG145" s="36"/>
      <c r="DH145" s="36"/>
      <c r="DI145" s="36"/>
      <c r="DJ145" s="36"/>
      <c r="DK145" s="36"/>
      <c r="DL145" s="36"/>
      <c r="DM145" s="35"/>
      <c r="DN145" s="36"/>
      <c r="DO145" s="36"/>
      <c r="DP145" s="36"/>
      <c r="DQ145" s="36"/>
      <c r="DR145" s="36"/>
      <c r="DS145" s="36"/>
      <c r="DT145" s="37"/>
      <c r="DU145" s="66"/>
    </row>
    <row r="146" spans="1:123" ht="15">
      <c r="A146" s="4" t="s">
        <v>21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45"/>
      <c r="BX146" s="45"/>
      <c r="BY146" s="45"/>
      <c r="BZ146" s="45"/>
      <c r="CA146" s="45"/>
      <c r="CB146" s="45"/>
      <c r="CC146" s="45"/>
      <c r="CD146" s="45"/>
      <c r="CE146" s="45"/>
      <c r="CF146" s="45"/>
      <c r="CG146" s="45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</row>
    <row r="147" spans="1:123" ht="12.75">
      <c r="A147" s="152" t="s">
        <v>22</v>
      </c>
      <c r="B147" s="153"/>
      <c r="C147" s="153"/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  <c r="Y147" s="153"/>
      <c r="Z147" s="153"/>
      <c r="AA147" s="153"/>
      <c r="AB147" s="153"/>
      <c r="AC147" s="153"/>
      <c r="AD147" s="153"/>
      <c r="AE147" s="153"/>
      <c r="AF147" s="153"/>
      <c r="AG147" s="153"/>
      <c r="AH147" s="153"/>
      <c r="AI147" s="153"/>
      <c r="AJ147" s="153"/>
      <c r="AK147" s="153"/>
      <c r="AL147" s="153"/>
      <c r="AM147" s="153"/>
      <c r="AN147" s="153"/>
      <c r="AO147" s="153"/>
      <c r="AP147" s="153"/>
      <c r="AQ147" s="153"/>
      <c r="AR147" s="153"/>
      <c r="AS147" s="153"/>
      <c r="AT147" s="153"/>
      <c r="AU147" s="153"/>
      <c r="AV147" s="153"/>
      <c r="AW147" s="153"/>
      <c r="AX147" s="153"/>
      <c r="AY147" s="153"/>
      <c r="AZ147" s="153"/>
      <c r="BA147" s="153"/>
      <c r="BB147" s="153"/>
      <c r="BC147" s="153"/>
      <c r="BD147" s="153"/>
      <c r="BE147" s="153"/>
      <c r="BF147" s="153"/>
      <c r="BG147" s="153"/>
      <c r="BH147" s="153"/>
      <c r="BI147" s="153"/>
      <c r="BJ147" s="153"/>
      <c r="BK147" s="153"/>
      <c r="BL147" s="153"/>
      <c r="BM147" s="153"/>
      <c r="BN147" s="153"/>
      <c r="BO147" s="153"/>
      <c r="BP147" s="153"/>
      <c r="BQ147" s="153"/>
      <c r="BR147" s="153"/>
      <c r="BS147" s="153"/>
      <c r="BT147" s="153"/>
      <c r="BU147" s="153"/>
      <c r="BV147" s="153"/>
      <c r="BW147" s="153"/>
      <c r="BX147" s="153"/>
      <c r="BY147" s="153"/>
      <c r="BZ147" s="153"/>
      <c r="CA147" s="153"/>
      <c r="CB147" s="153"/>
      <c r="CC147" s="153"/>
      <c r="CD147" s="153"/>
      <c r="CE147" s="153"/>
      <c r="CF147" s="153"/>
      <c r="CG147" s="153"/>
      <c r="CH147" s="153"/>
      <c r="CI147" s="153"/>
      <c r="CJ147" s="153"/>
      <c r="CK147" s="153"/>
      <c r="CL147" s="153"/>
      <c r="CM147" s="153"/>
      <c r="CN147" s="153"/>
      <c r="CO147" s="153"/>
      <c r="CP147" s="153"/>
      <c r="CQ147" s="153"/>
      <c r="CR147" s="153"/>
      <c r="CS147" s="153"/>
      <c r="CT147" s="153"/>
      <c r="CU147" s="153"/>
      <c r="CV147" s="153"/>
      <c r="CW147" s="153"/>
      <c r="CX147" s="153"/>
      <c r="CY147" s="153"/>
      <c r="CZ147" s="153"/>
      <c r="DA147" s="153"/>
      <c r="DB147" s="153"/>
      <c r="DC147" s="153"/>
      <c r="DD147" s="153"/>
      <c r="DE147" s="153"/>
      <c r="DF147" s="153"/>
      <c r="DG147" s="153"/>
      <c r="DH147" s="153"/>
      <c r="DI147" s="153"/>
      <c r="DJ147" s="153"/>
      <c r="DK147" s="153"/>
      <c r="DL147" s="153"/>
      <c r="DM147" s="153"/>
      <c r="DN147" s="153"/>
      <c r="DO147" s="153"/>
      <c r="DP147" s="153"/>
      <c r="DQ147" s="153"/>
      <c r="DR147" s="153"/>
      <c r="DS147" s="154"/>
    </row>
    <row r="148" spans="1:123" ht="12.75">
      <c r="A148" s="152" t="s">
        <v>23</v>
      </c>
      <c r="B148" s="153"/>
      <c r="C148" s="153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4"/>
      <c r="R148" s="152" t="s">
        <v>24</v>
      </c>
      <c r="S148" s="153"/>
      <c r="T148" s="153"/>
      <c r="U148" s="153"/>
      <c r="V148" s="153"/>
      <c r="W148" s="153"/>
      <c r="X148" s="153"/>
      <c r="Y148" s="153"/>
      <c r="Z148" s="153"/>
      <c r="AA148" s="153"/>
      <c r="AB148" s="153"/>
      <c r="AC148" s="153"/>
      <c r="AD148" s="153"/>
      <c r="AE148" s="153"/>
      <c r="AF148" s="153"/>
      <c r="AG148" s="153"/>
      <c r="AH148" s="153"/>
      <c r="AI148" s="153"/>
      <c r="AJ148" s="153"/>
      <c r="AK148" s="153"/>
      <c r="AL148" s="154"/>
      <c r="AM148" s="153" t="s">
        <v>25</v>
      </c>
      <c r="AN148" s="153"/>
      <c r="AO148" s="153"/>
      <c r="AP148" s="153"/>
      <c r="AQ148" s="153"/>
      <c r="AR148" s="153"/>
      <c r="AS148" s="153"/>
      <c r="AT148" s="153"/>
      <c r="AU148" s="153"/>
      <c r="AV148" s="153"/>
      <c r="AW148" s="153"/>
      <c r="AX148" s="154"/>
      <c r="AY148" s="153" t="s">
        <v>9</v>
      </c>
      <c r="AZ148" s="153"/>
      <c r="BA148" s="153"/>
      <c r="BB148" s="153"/>
      <c r="BC148" s="153"/>
      <c r="BD148" s="153"/>
      <c r="BE148" s="153"/>
      <c r="BF148" s="153"/>
      <c r="BG148" s="153"/>
      <c r="BH148" s="153"/>
      <c r="BI148" s="153"/>
      <c r="BJ148" s="154"/>
      <c r="BK148" s="152" t="s">
        <v>12</v>
      </c>
      <c r="BL148" s="153"/>
      <c r="BM148" s="153"/>
      <c r="BN148" s="153"/>
      <c r="BO148" s="153"/>
      <c r="BP148" s="153"/>
      <c r="BQ148" s="153"/>
      <c r="BR148" s="153"/>
      <c r="BS148" s="153"/>
      <c r="BT148" s="153"/>
      <c r="BU148" s="153"/>
      <c r="BV148" s="153"/>
      <c r="BW148" s="153"/>
      <c r="BX148" s="153"/>
      <c r="BY148" s="153"/>
      <c r="BZ148" s="153"/>
      <c r="CA148" s="153"/>
      <c r="CB148" s="153"/>
      <c r="CC148" s="153"/>
      <c r="CD148" s="153"/>
      <c r="CE148" s="153"/>
      <c r="CF148" s="153"/>
      <c r="CG148" s="153"/>
      <c r="CH148" s="153"/>
      <c r="CI148" s="153"/>
      <c r="CJ148" s="153"/>
      <c r="CK148" s="153"/>
      <c r="CL148" s="153"/>
      <c r="CM148" s="153"/>
      <c r="CN148" s="153"/>
      <c r="CO148" s="153"/>
      <c r="CP148" s="153"/>
      <c r="CQ148" s="153"/>
      <c r="CR148" s="153"/>
      <c r="CS148" s="153"/>
      <c r="CT148" s="153"/>
      <c r="CU148" s="153"/>
      <c r="CV148" s="153"/>
      <c r="CW148" s="153"/>
      <c r="CX148" s="153"/>
      <c r="CY148" s="153"/>
      <c r="CZ148" s="153"/>
      <c r="DA148" s="153"/>
      <c r="DB148" s="153"/>
      <c r="DC148" s="153"/>
      <c r="DD148" s="153"/>
      <c r="DE148" s="153"/>
      <c r="DF148" s="153"/>
      <c r="DG148" s="153"/>
      <c r="DH148" s="153"/>
      <c r="DI148" s="153"/>
      <c r="DJ148" s="153"/>
      <c r="DK148" s="153"/>
      <c r="DL148" s="153"/>
      <c r="DM148" s="153"/>
      <c r="DN148" s="153"/>
      <c r="DO148" s="153"/>
      <c r="DP148" s="153"/>
      <c r="DQ148" s="153"/>
      <c r="DR148" s="153"/>
      <c r="DS148" s="154"/>
    </row>
    <row r="149" spans="1:123" ht="12.75">
      <c r="A149" s="203">
        <v>1</v>
      </c>
      <c r="B149" s="203"/>
      <c r="C149" s="203"/>
      <c r="D149" s="203"/>
      <c r="E149" s="203"/>
      <c r="F149" s="203"/>
      <c r="G149" s="203"/>
      <c r="H149" s="203"/>
      <c r="I149" s="203"/>
      <c r="J149" s="203"/>
      <c r="K149" s="203"/>
      <c r="L149" s="203"/>
      <c r="M149" s="203"/>
      <c r="N149" s="203"/>
      <c r="O149" s="203"/>
      <c r="P149" s="203"/>
      <c r="Q149" s="203"/>
      <c r="R149" s="203">
        <v>2</v>
      </c>
      <c r="S149" s="203"/>
      <c r="T149" s="203"/>
      <c r="U149" s="203"/>
      <c r="V149" s="203"/>
      <c r="W149" s="203"/>
      <c r="X149" s="203"/>
      <c r="Y149" s="203"/>
      <c r="Z149" s="203"/>
      <c r="AA149" s="203"/>
      <c r="AB149" s="203"/>
      <c r="AC149" s="203"/>
      <c r="AD149" s="203"/>
      <c r="AE149" s="203"/>
      <c r="AF149" s="203"/>
      <c r="AG149" s="203"/>
      <c r="AH149" s="203"/>
      <c r="AI149" s="203"/>
      <c r="AJ149" s="203"/>
      <c r="AK149" s="203"/>
      <c r="AL149" s="203"/>
      <c r="AM149" s="203">
        <v>3</v>
      </c>
      <c r="AN149" s="203"/>
      <c r="AO149" s="203"/>
      <c r="AP149" s="203"/>
      <c r="AQ149" s="203"/>
      <c r="AR149" s="203"/>
      <c r="AS149" s="203"/>
      <c r="AT149" s="203"/>
      <c r="AU149" s="203"/>
      <c r="AV149" s="203"/>
      <c r="AW149" s="203"/>
      <c r="AX149" s="203"/>
      <c r="AY149" s="203">
        <v>4</v>
      </c>
      <c r="AZ149" s="203"/>
      <c r="BA149" s="203"/>
      <c r="BB149" s="203"/>
      <c r="BC149" s="203"/>
      <c r="BD149" s="203"/>
      <c r="BE149" s="203"/>
      <c r="BF149" s="203"/>
      <c r="BG149" s="203"/>
      <c r="BH149" s="203"/>
      <c r="BI149" s="203"/>
      <c r="BJ149" s="203"/>
      <c r="BK149" s="203">
        <v>5</v>
      </c>
      <c r="BL149" s="203"/>
      <c r="BM149" s="203"/>
      <c r="BN149" s="203"/>
      <c r="BO149" s="203"/>
      <c r="BP149" s="203"/>
      <c r="BQ149" s="203"/>
      <c r="BR149" s="203"/>
      <c r="BS149" s="203"/>
      <c r="BT149" s="203"/>
      <c r="BU149" s="203"/>
      <c r="BV149" s="203"/>
      <c r="BW149" s="203"/>
      <c r="BX149" s="203"/>
      <c r="BY149" s="203"/>
      <c r="BZ149" s="203"/>
      <c r="CA149" s="203"/>
      <c r="CB149" s="203"/>
      <c r="CC149" s="203"/>
      <c r="CD149" s="203"/>
      <c r="CE149" s="203"/>
      <c r="CF149" s="203"/>
      <c r="CG149" s="203"/>
      <c r="CH149" s="203"/>
      <c r="CI149" s="203"/>
      <c r="CJ149" s="203"/>
      <c r="CK149" s="203"/>
      <c r="CL149" s="203"/>
      <c r="CM149" s="203"/>
      <c r="CN149" s="203"/>
      <c r="CO149" s="203"/>
      <c r="CP149" s="203"/>
      <c r="CQ149" s="203"/>
      <c r="CR149" s="203"/>
      <c r="CS149" s="203"/>
      <c r="CT149" s="203"/>
      <c r="CU149" s="203"/>
      <c r="CV149" s="203"/>
      <c r="CW149" s="203"/>
      <c r="CX149" s="203"/>
      <c r="CY149" s="203"/>
      <c r="CZ149" s="203"/>
      <c r="DA149" s="203"/>
      <c r="DB149" s="203"/>
      <c r="DC149" s="203"/>
      <c r="DD149" s="203"/>
      <c r="DE149" s="203"/>
      <c r="DF149" s="203"/>
      <c r="DG149" s="203"/>
      <c r="DH149" s="203"/>
      <c r="DI149" s="203"/>
      <c r="DJ149" s="203"/>
      <c r="DK149" s="203"/>
      <c r="DL149" s="203"/>
      <c r="DM149" s="203"/>
      <c r="DN149" s="203"/>
      <c r="DO149" s="203"/>
      <c r="DP149" s="203"/>
      <c r="DQ149" s="203"/>
      <c r="DR149" s="203"/>
      <c r="DS149" s="203"/>
    </row>
    <row r="150" spans="1:123" ht="15">
      <c r="A150" s="4" t="s">
        <v>99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</row>
    <row r="151" spans="1:123" ht="15">
      <c r="A151" s="4" t="s">
        <v>100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</row>
    <row r="152" spans="1:123" ht="72" customHeight="1">
      <c r="A152" s="243" t="s">
        <v>112</v>
      </c>
      <c r="B152" s="244"/>
      <c r="C152" s="244"/>
      <c r="D152" s="244"/>
      <c r="E152" s="244"/>
      <c r="F152" s="244"/>
      <c r="G152" s="244"/>
      <c r="H152" s="244"/>
      <c r="I152" s="244"/>
      <c r="J152" s="244"/>
      <c r="K152" s="244"/>
      <c r="L152" s="244"/>
      <c r="M152" s="244"/>
      <c r="N152" s="244"/>
      <c r="O152" s="244"/>
      <c r="P152" s="244"/>
      <c r="Q152" s="244"/>
      <c r="R152" s="244"/>
      <c r="S152" s="244"/>
      <c r="T152" s="244"/>
      <c r="U152" s="244"/>
      <c r="V152" s="244"/>
      <c r="W152" s="244"/>
      <c r="X152" s="244"/>
      <c r="Y152" s="244"/>
      <c r="Z152" s="244"/>
      <c r="AA152" s="244"/>
      <c r="AB152" s="244"/>
      <c r="AC152" s="244"/>
      <c r="AD152" s="244"/>
      <c r="AE152" s="244"/>
      <c r="AF152" s="244"/>
      <c r="AG152" s="244"/>
      <c r="AH152" s="244"/>
      <c r="AI152" s="244"/>
      <c r="AJ152" s="244"/>
      <c r="AK152" s="244"/>
      <c r="AL152" s="244"/>
      <c r="AM152" s="244"/>
      <c r="AN152" s="244"/>
      <c r="AO152" s="244"/>
      <c r="AP152" s="244"/>
      <c r="AQ152" s="244"/>
      <c r="AR152" s="244"/>
      <c r="AS152" s="244"/>
      <c r="AT152" s="244"/>
      <c r="AU152" s="244"/>
      <c r="AV152" s="244"/>
      <c r="AW152" s="244"/>
      <c r="AX152" s="244"/>
      <c r="AY152" s="244"/>
      <c r="AZ152" s="244"/>
      <c r="BA152" s="244"/>
      <c r="BB152" s="244"/>
      <c r="BC152" s="244"/>
      <c r="BD152" s="244"/>
      <c r="BE152" s="244"/>
      <c r="BF152" s="244"/>
      <c r="BG152" s="244"/>
      <c r="BH152" s="244"/>
      <c r="BI152" s="244"/>
      <c r="BJ152" s="244"/>
      <c r="BK152" s="244"/>
      <c r="BL152" s="244"/>
      <c r="BM152" s="244"/>
      <c r="BN152" s="244"/>
      <c r="BO152" s="244"/>
      <c r="BP152" s="244"/>
      <c r="BQ152" s="244"/>
      <c r="BR152" s="244"/>
      <c r="BS152" s="244"/>
      <c r="BT152" s="244"/>
      <c r="BU152" s="244"/>
      <c r="BV152" s="244"/>
      <c r="BW152" s="244"/>
      <c r="BX152" s="244"/>
      <c r="BY152" s="244"/>
      <c r="BZ152" s="244"/>
      <c r="CA152" s="244"/>
      <c r="CB152" s="244"/>
      <c r="CC152" s="244"/>
      <c r="CD152" s="244"/>
      <c r="CE152" s="244"/>
      <c r="CF152" s="244"/>
      <c r="CG152" s="244"/>
      <c r="CH152" s="244"/>
      <c r="CI152" s="244"/>
      <c r="CJ152" s="244"/>
      <c r="CK152" s="244"/>
      <c r="CL152" s="244"/>
      <c r="CM152" s="244"/>
      <c r="CN152" s="244"/>
      <c r="CO152" s="244"/>
      <c r="CP152" s="244"/>
      <c r="CQ152" s="244"/>
      <c r="CR152" s="244"/>
      <c r="CS152" s="244"/>
      <c r="CT152" s="244"/>
      <c r="CU152" s="244"/>
      <c r="CV152" s="244"/>
      <c r="CW152" s="244"/>
      <c r="CX152" s="244"/>
      <c r="CY152" s="244"/>
      <c r="CZ152" s="244"/>
      <c r="DA152" s="244"/>
      <c r="DB152" s="244"/>
      <c r="DC152" s="244"/>
      <c r="DD152" s="244"/>
      <c r="DE152" s="244"/>
      <c r="DF152" s="244"/>
      <c r="DG152" s="244"/>
      <c r="DH152" s="244"/>
      <c r="DI152" s="244"/>
      <c r="DJ152" s="244"/>
      <c r="DK152" s="244"/>
      <c r="DL152" s="244"/>
      <c r="DM152" s="244"/>
      <c r="DN152" s="244"/>
      <c r="DO152" s="244"/>
      <c r="DP152" s="244"/>
      <c r="DQ152" s="244"/>
      <c r="DR152" s="244"/>
      <c r="DS152" s="244"/>
    </row>
    <row r="153" spans="1:123" ht="15">
      <c r="A153" s="4" t="s">
        <v>101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45"/>
      <c r="BX153" s="45"/>
      <c r="BY153" s="45"/>
      <c r="BZ153" s="45"/>
      <c r="CA153" s="45"/>
      <c r="CB153" s="45"/>
      <c r="CC153" s="45"/>
      <c r="CD153" s="45"/>
      <c r="CE153" s="45"/>
      <c r="CF153" s="45"/>
      <c r="CG153" s="45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</row>
    <row r="154" spans="1:123" ht="12.75">
      <c r="A154" s="225" t="s">
        <v>26</v>
      </c>
      <c r="B154" s="225"/>
      <c r="C154" s="225"/>
      <c r="D154" s="225"/>
      <c r="E154" s="225"/>
      <c r="F154" s="225"/>
      <c r="G154" s="225"/>
      <c r="H154" s="225"/>
      <c r="I154" s="225"/>
      <c r="J154" s="225"/>
      <c r="K154" s="225"/>
      <c r="L154" s="225"/>
      <c r="M154" s="225"/>
      <c r="N154" s="225"/>
      <c r="O154" s="225"/>
      <c r="P154" s="225"/>
      <c r="Q154" s="225"/>
      <c r="R154" s="225"/>
      <c r="S154" s="225"/>
      <c r="T154" s="225"/>
      <c r="U154" s="225"/>
      <c r="V154" s="225"/>
      <c r="W154" s="225"/>
      <c r="X154" s="225"/>
      <c r="Y154" s="225"/>
      <c r="Z154" s="225"/>
      <c r="AA154" s="225"/>
      <c r="AB154" s="225"/>
      <c r="AC154" s="225"/>
      <c r="AD154" s="225"/>
      <c r="AE154" s="225"/>
      <c r="AF154" s="225"/>
      <c r="AG154" s="225"/>
      <c r="AH154" s="225"/>
      <c r="AI154" s="225"/>
      <c r="AJ154" s="225"/>
      <c r="AK154" s="225"/>
      <c r="AL154" s="225"/>
      <c r="AM154" s="225"/>
      <c r="AN154" s="225"/>
      <c r="AO154" s="225"/>
      <c r="AP154" s="225" t="s">
        <v>27</v>
      </c>
      <c r="AQ154" s="225"/>
      <c r="AR154" s="225"/>
      <c r="AS154" s="225"/>
      <c r="AT154" s="225"/>
      <c r="AU154" s="225"/>
      <c r="AV154" s="225"/>
      <c r="AW154" s="225"/>
      <c r="AX154" s="225"/>
      <c r="AY154" s="225"/>
      <c r="AZ154" s="225"/>
      <c r="BA154" s="225"/>
      <c r="BB154" s="225"/>
      <c r="BC154" s="225"/>
      <c r="BD154" s="225"/>
      <c r="BE154" s="225"/>
      <c r="BF154" s="225"/>
      <c r="BG154" s="225"/>
      <c r="BH154" s="225"/>
      <c r="BI154" s="225"/>
      <c r="BJ154" s="225"/>
      <c r="BK154" s="225"/>
      <c r="BL154" s="225"/>
      <c r="BM154" s="225"/>
      <c r="BN154" s="225"/>
      <c r="BO154" s="225"/>
      <c r="BP154" s="225"/>
      <c r="BQ154" s="225"/>
      <c r="BR154" s="225"/>
      <c r="BS154" s="225"/>
      <c r="BT154" s="225"/>
      <c r="BU154" s="225"/>
      <c r="BV154" s="225"/>
      <c r="BW154" s="225"/>
      <c r="BX154" s="225"/>
      <c r="BY154" s="225"/>
      <c r="BZ154" s="225"/>
      <c r="CA154" s="225"/>
      <c r="CB154" s="225"/>
      <c r="CC154" s="225"/>
      <c r="CD154" s="225"/>
      <c r="CE154" s="225" t="s">
        <v>28</v>
      </c>
      <c r="CF154" s="225"/>
      <c r="CG154" s="225"/>
      <c r="CH154" s="225"/>
      <c r="CI154" s="225"/>
      <c r="CJ154" s="225"/>
      <c r="CK154" s="225"/>
      <c r="CL154" s="225"/>
      <c r="CM154" s="225"/>
      <c r="CN154" s="225"/>
      <c r="CO154" s="225"/>
      <c r="CP154" s="225"/>
      <c r="CQ154" s="225"/>
      <c r="CR154" s="225"/>
      <c r="CS154" s="225"/>
      <c r="CT154" s="225"/>
      <c r="CU154" s="225"/>
      <c r="CV154" s="225"/>
      <c r="CW154" s="225"/>
      <c r="CX154" s="225"/>
      <c r="CY154" s="225"/>
      <c r="CZ154" s="225"/>
      <c r="DA154" s="225"/>
      <c r="DB154" s="225"/>
      <c r="DC154" s="225"/>
      <c r="DD154" s="225"/>
      <c r="DE154" s="225"/>
      <c r="DF154" s="225"/>
      <c r="DG154" s="225"/>
      <c r="DH154" s="225"/>
      <c r="DI154" s="225"/>
      <c r="DJ154" s="225"/>
      <c r="DK154" s="225"/>
      <c r="DL154" s="225"/>
      <c r="DM154" s="225"/>
      <c r="DN154" s="225"/>
      <c r="DO154" s="225"/>
      <c r="DP154" s="225"/>
      <c r="DQ154" s="225"/>
      <c r="DR154" s="225"/>
      <c r="DS154" s="225"/>
    </row>
    <row r="155" spans="1:123" ht="12.75">
      <c r="A155" s="203">
        <v>1</v>
      </c>
      <c r="B155" s="203"/>
      <c r="C155" s="203"/>
      <c r="D155" s="203"/>
      <c r="E155" s="203"/>
      <c r="F155" s="203"/>
      <c r="G155" s="203"/>
      <c r="H155" s="203"/>
      <c r="I155" s="203"/>
      <c r="J155" s="203"/>
      <c r="K155" s="203"/>
      <c r="L155" s="203"/>
      <c r="M155" s="203"/>
      <c r="N155" s="203"/>
      <c r="O155" s="203"/>
      <c r="P155" s="203"/>
      <c r="Q155" s="203"/>
      <c r="R155" s="203"/>
      <c r="S155" s="203"/>
      <c r="T155" s="203"/>
      <c r="U155" s="203"/>
      <c r="V155" s="203"/>
      <c r="W155" s="203"/>
      <c r="X155" s="203"/>
      <c r="Y155" s="203"/>
      <c r="Z155" s="203"/>
      <c r="AA155" s="203"/>
      <c r="AB155" s="203"/>
      <c r="AC155" s="203"/>
      <c r="AD155" s="203"/>
      <c r="AE155" s="203"/>
      <c r="AF155" s="203"/>
      <c r="AG155" s="203"/>
      <c r="AH155" s="203"/>
      <c r="AI155" s="203"/>
      <c r="AJ155" s="203"/>
      <c r="AK155" s="203"/>
      <c r="AL155" s="203"/>
      <c r="AM155" s="203"/>
      <c r="AN155" s="203"/>
      <c r="AO155" s="203"/>
      <c r="AP155" s="203">
        <v>2</v>
      </c>
      <c r="AQ155" s="203"/>
      <c r="AR155" s="203"/>
      <c r="AS155" s="203"/>
      <c r="AT155" s="203"/>
      <c r="AU155" s="203"/>
      <c r="AV155" s="203"/>
      <c r="AW155" s="203"/>
      <c r="AX155" s="203"/>
      <c r="AY155" s="203"/>
      <c r="AZ155" s="203"/>
      <c r="BA155" s="203"/>
      <c r="BB155" s="203"/>
      <c r="BC155" s="203"/>
      <c r="BD155" s="203"/>
      <c r="BE155" s="203"/>
      <c r="BF155" s="203"/>
      <c r="BG155" s="203"/>
      <c r="BH155" s="203"/>
      <c r="BI155" s="203"/>
      <c r="BJ155" s="203"/>
      <c r="BK155" s="203"/>
      <c r="BL155" s="203"/>
      <c r="BM155" s="203"/>
      <c r="BN155" s="203"/>
      <c r="BO155" s="203"/>
      <c r="BP155" s="203"/>
      <c r="BQ155" s="203"/>
      <c r="BR155" s="203"/>
      <c r="BS155" s="203"/>
      <c r="BT155" s="203"/>
      <c r="BU155" s="203"/>
      <c r="BV155" s="203"/>
      <c r="BW155" s="203"/>
      <c r="BX155" s="203"/>
      <c r="BY155" s="203"/>
      <c r="BZ155" s="203"/>
      <c r="CA155" s="203"/>
      <c r="CB155" s="203"/>
      <c r="CC155" s="203"/>
      <c r="CD155" s="203"/>
      <c r="CE155" s="203">
        <v>3</v>
      </c>
      <c r="CF155" s="203"/>
      <c r="CG155" s="203"/>
      <c r="CH155" s="203"/>
      <c r="CI155" s="203"/>
      <c r="CJ155" s="203"/>
      <c r="CK155" s="203"/>
      <c r="CL155" s="203"/>
      <c r="CM155" s="203"/>
      <c r="CN155" s="203"/>
      <c r="CO155" s="203"/>
      <c r="CP155" s="203"/>
      <c r="CQ155" s="203"/>
      <c r="CR155" s="203"/>
      <c r="CS155" s="203"/>
      <c r="CT155" s="203"/>
      <c r="CU155" s="203"/>
      <c r="CV155" s="203"/>
      <c r="CW155" s="203"/>
      <c r="CX155" s="203"/>
      <c r="CY155" s="203"/>
      <c r="CZ155" s="203"/>
      <c r="DA155" s="203"/>
      <c r="DB155" s="203"/>
      <c r="DC155" s="203"/>
      <c r="DD155" s="203"/>
      <c r="DE155" s="203"/>
      <c r="DF155" s="203"/>
      <c r="DG155" s="203"/>
      <c r="DH155" s="203"/>
      <c r="DI155" s="203"/>
      <c r="DJ155" s="203"/>
      <c r="DK155" s="203"/>
      <c r="DL155" s="203"/>
      <c r="DM155" s="203"/>
      <c r="DN155" s="203"/>
      <c r="DO155" s="203"/>
      <c r="DP155" s="203"/>
      <c r="DQ155" s="203"/>
      <c r="DR155" s="203"/>
      <c r="DS155" s="203"/>
    </row>
    <row r="156" spans="1:123" ht="72.75" customHeight="1">
      <c r="A156" s="130" t="s">
        <v>62</v>
      </c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  <c r="Z156" s="130"/>
      <c r="AA156" s="130"/>
      <c r="AB156" s="130"/>
      <c r="AC156" s="130"/>
      <c r="AD156" s="130"/>
      <c r="AE156" s="130"/>
      <c r="AF156" s="130"/>
      <c r="AG156" s="130"/>
      <c r="AH156" s="130"/>
      <c r="AI156" s="130"/>
      <c r="AJ156" s="130"/>
      <c r="AK156" s="130"/>
      <c r="AL156" s="130"/>
      <c r="AM156" s="130"/>
      <c r="AN156" s="130"/>
      <c r="AO156" s="130"/>
      <c r="AP156" s="165" t="s">
        <v>63</v>
      </c>
      <c r="AQ156" s="165"/>
      <c r="AR156" s="165"/>
      <c r="AS156" s="165"/>
      <c r="AT156" s="165"/>
      <c r="AU156" s="165"/>
      <c r="AV156" s="165"/>
      <c r="AW156" s="165"/>
      <c r="AX156" s="165"/>
      <c r="AY156" s="165"/>
      <c r="AZ156" s="165"/>
      <c r="BA156" s="165"/>
      <c r="BB156" s="165"/>
      <c r="BC156" s="165"/>
      <c r="BD156" s="165"/>
      <c r="BE156" s="165"/>
      <c r="BF156" s="165"/>
      <c r="BG156" s="165"/>
      <c r="BH156" s="165"/>
      <c r="BI156" s="165"/>
      <c r="BJ156" s="165"/>
      <c r="BK156" s="165"/>
      <c r="BL156" s="165"/>
      <c r="BM156" s="165"/>
      <c r="BN156" s="165"/>
      <c r="BO156" s="165"/>
      <c r="BP156" s="165"/>
      <c r="BQ156" s="165"/>
      <c r="BR156" s="165"/>
      <c r="BS156" s="165"/>
      <c r="BT156" s="165"/>
      <c r="BU156" s="165"/>
      <c r="BV156" s="165"/>
      <c r="BW156" s="165"/>
      <c r="BX156" s="165"/>
      <c r="BY156" s="165"/>
      <c r="BZ156" s="165"/>
      <c r="CA156" s="165"/>
      <c r="CB156" s="165"/>
      <c r="CC156" s="165"/>
      <c r="CD156" s="165"/>
      <c r="CE156" s="130" t="s">
        <v>64</v>
      </c>
      <c r="CF156" s="130"/>
      <c r="CG156" s="130"/>
      <c r="CH156" s="130"/>
      <c r="CI156" s="130"/>
      <c r="CJ156" s="130"/>
      <c r="CK156" s="130"/>
      <c r="CL156" s="130"/>
      <c r="CM156" s="130"/>
      <c r="CN156" s="130"/>
      <c r="CO156" s="130"/>
      <c r="CP156" s="130"/>
      <c r="CQ156" s="130"/>
      <c r="CR156" s="130"/>
      <c r="CS156" s="130"/>
      <c r="CT156" s="130"/>
      <c r="CU156" s="130"/>
      <c r="CV156" s="130"/>
      <c r="CW156" s="130"/>
      <c r="CX156" s="130"/>
      <c r="CY156" s="130"/>
      <c r="CZ156" s="130"/>
      <c r="DA156" s="130"/>
      <c r="DB156" s="130"/>
      <c r="DC156" s="130"/>
      <c r="DD156" s="130"/>
      <c r="DE156" s="130"/>
      <c r="DF156" s="130"/>
      <c r="DG156" s="130"/>
      <c r="DH156" s="130"/>
      <c r="DI156" s="130"/>
      <c r="DJ156" s="130"/>
      <c r="DK156" s="130"/>
      <c r="DL156" s="130"/>
      <c r="DM156" s="130"/>
      <c r="DN156" s="130"/>
      <c r="DO156" s="130"/>
      <c r="DP156" s="130"/>
      <c r="DQ156" s="130"/>
      <c r="DR156" s="130"/>
      <c r="DS156" s="130"/>
    </row>
    <row r="157" spans="1:123" ht="16.5" customHeight="1">
      <c r="A157" s="130" t="s">
        <v>65</v>
      </c>
      <c r="B157" s="130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30"/>
      <c r="AA157" s="130"/>
      <c r="AB157" s="130"/>
      <c r="AC157" s="130"/>
      <c r="AD157" s="130"/>
      <c r="AE157" s="130"/>
      <c r="AF157" s="130"/>
      <c r="AG157" s="130"/>
      <c r="AH157" s="130"/>
      <c r="AI157" s="130"/>
      <c r="AJ157" s="130"/>
      <c r="AK157" s="130"/>
      <c r="AL157" s="130"/>
      <c r="AM157" s="130"/>
      <c r="AN157" s="130"/>
      <c r="AO157" s="130"/>
      <c r="AP157" s="165" t="s">
        <v>66</v>
      </c>
      <c r="AQ157" s="165"/>
      <c r="AR157" s="165"/>
      <c r="AS157" s="165"/>
      <c r="AT157" s="165"/>
      <c r="AU157" s="165"/>
      <c r="AV157" s="165"/>
      <c r="AW157" s="165"/>
      <c r="AX157" s="165"/>
      <c r="AY157" s="165"/>
      <c r="AZ157" s="165"/>
      <c r="BA157" s="165"/>
      <c r="BB157" s="165"/>
      <c r="BC157" s="165"/>
      <c r="BD157" s="165"/>
      <c r="BE157" s="165"/>
      <c r="BF157" s="165"/>
      <c r="BG157" s="165"/>
      <c r="BH157" s="165"/>
      <c r="BI157" s="165"/>
      <c r="BJ157" s="165"/>
      <c r="BK157" s="165"/>
      <c r="BL157" s="165"/>
      <c r="BM157" s="165"/>
      <c r="BN157" s="165"/>
      <c r="BO157" s="165"/>
      <c r="BP157" s="165"/>
      <c r="BQ157" s="165"/>
      <c r="BR157" s="165"/>
      <c r="BS157" s="165"/>
      <c r="BT157" s="165"/>
      <c r="BU157" s="165"/>
      <c r="BV157" s="165"/>
      <c r="BW157" s="165"/>
      <c r="BX157" s="165"/>
      <c r="BY157" s="165"/>
      <c r="BZ157" s="165"/>
      <c r="CA157" s="165"/>
      <c r="CB157" s="165"/>
      <c r="CC157" s="165"/>
      <c r="CD157" s="165"/>
      <c r="CE157" s="130" t="s">
        <v>67</v>
      </c>
      <c r="CF157" s="130"/>
      <c r="CG157" s="130"/>
      <c r="CH157" s="130"/>
      <c r="CI157" s="130"/>
      <c r="CJ157" s="130"/>
      <c r="CK157" s="130"/>
      <c r="CL157" s="130"/>
      <c r="CM157" s="130"/>
      <c r="CN157" s="130"/>
      <c r="CO157" s="130"/>
      <c r="CP157" s="130"/>
      <c r="CQ157" s="130"/>
      <c r="CR157" s="130"/>
      <c r="CS157" s="130"/>
      <c r="CT157" s="130"/>
      <c r="CU157" s="130"/>
      <c r="CV157" s="130"/>
      <c r="CW157" s="130"/>
      <c r="CX157" s="130"/>
      <c r="CY157" s="130"/>
      <c r="CZ157" s="130"/>
      <c r="DA157" s="130"/>
      <c r="DB157" s="130"/>
      <c r="DC157" s="130"/>
      <c r="DD157" s="130"/>
      <c r="DE157" s="130"/>
      <c r="DF157" s="130"/>
      <c r="DG157" s="130"/>
      <c r="DH157" s="130"/>
      <c r="DI157" s="130"/>
      <c r="DJ157" s="130"/>
      <c r="DK157" s="130"/>
      <c r="DL157" s="130"/>
      <c r="DM157" s="130"/>
      <c r="DN157" s="130"/>
      <c r="DO157" s="130"/>
      <c r="DP157" s="130"/>
      <c r="DQ157" s="130"/>
      <c r="DR157" s="130"/>
      <c r="DS157" s="130"/>
    </row>
    <row r="158" spans="1:123" ht="12.75">
      <c r="A158" s="130" t="s">
        <v>68</v>
      </c>
      <c r="B158" s="130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  <c r="AL158" s="130"/>
      <c r="AM158" s="130"/>
      <c r="AN158" s="130"/>
      <c r="AO158" s="130"/>
      <c r="AP158" s="165" t="s">
        <v>69</v>
      </c>
      <c r="AQ158" s="165"/>
      <c r="AR158" s="165"/>
      <c r="AS158" s="165"/>
      <c r="AT158" s="165"/>
      <c r="AU158" s="165"/>
      <c r="AV158" s="165"/>
      <c r="AW158" s="165"/>
      <c r="AX158" s="165"/>
      <c r="AY158" s="165"/>
      <c r="AZ158" s="165"/>
      <c r="BA158" s="165"/>
      <c r="BB158" s="165"/>
      <c r="BC158" s="165"/>
      <c r="BD158" s="165"/>
      <c r="BE158" s="165"/>
      <c r="BF158" s="165"/>
      <c r="BG158" s="165"/>
      <c r="BH158" s="165"/>
      <c r="BI158" s="165"/>
      <c r="BJ158" s="165"/>
      <c r="BK158" s="165"/>
      <c r="BL158" s="165"/>
      <c r="BM158" s="165"/>
      <c r="BN158" s="165"/>
      <c r="BO158" s="165"/>
      <c r="BP158" s="165"/>
      <c r="BQ158" s="165"/>
      <c r="BR158" s="165"/>
      <c r="BS158" s="165"/>
      <c r="BT158" s="165"/>
      <c r="BU158" s="165"/>
      <c r="BV158" s="165"/>
      <c r="BW158" s="165"/>
      <c r="BX158" s="165"/>
      <c r="BY158" s="165"/>
      <c r="BZ158" s="165"/>
      <c r="CA158" s="165"/>
      <c r="CB158" s="165"/>
      <c r="CC158" s="165"/>
      <c r="CD158" s="165"/>
      <c r="CE158" s="130" t="s">
        <v>70</v>
      </c>
      <c r="CF158" s="130"/>
      <c r="CG158" s="130"/>
      <c r="CH158" s="130"/>
      <c r="CI158" s="130"/>
      <c r="CJ158" s="130"/>
      <c r="CK158" s="130"/>
      <c r="CL158" s="130"/>
      <c r="CM158" s="130"/>
      <c r="CN158" s="130"/>
      <c r="CO158" s="130"/>
      <c r="CP158" s="130"/>
      <c r="CQ158" s="130"/>
      <c r="CR158" s="130"/>
      <c r="CS158" s="130"/>
      <c r="CT158" s="130"/>
      <c r="CU158" s="130"/>
      <c r="CV158" s="130"/>
      <c r="CW158" s="130"/>
      <c r="CX158" s="130"/>
      <c r="CY158" s="130"/>
      <c r="CZ158" s="130"/>
      <c r="DA158" s="130"/>
      <c r="DB158" s="130"/>
      <c r="DC158" s="130"/>
      <c r="DD158" s="130"/>
      <c r="DE158" s="130"/>
      <c r="DF158" s="130"/>
      <c r="DG158" s="130"/>
      <c r="DH158" s="130"/>
      <c r="DI158" s="130"/>
      <c r="DJ158" s="130"/>
      <c r="DK158" s="130"/>
      <c r="DL158" s="130"/>
      <c r="DM158" s="130"/>
      <c r="DN158" s="130"/>
      <c r="DO158" s="130"/>
      <c r="DP158" s="130"/>
      <c r="DQ158" s="130"/>
      <c r="DR158" s="130"/>
      <c r="DS158" s="130"/>
    </row>
    <row r="159" spans="1:123" ht="138.75" customHeight="1">
      <c r="A159" s="130" t="s">
        <v>71</v>
      </c>
      <c r="B159" s="130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  <c r="AA159" s="130"/>
      <c r="AB159" s="130"/>
      <c r="AC159" s="130"/>
      <c r="AD159" s="130"/>
      <c r="AE159" s="130"/>
      <c r="AF159" s="130"/>
      <c r="AG159" s="130"/>
      <c r="AH159" s="130"/>
      <c r="AI159" s="130"/>
      <c r="AJ159" s="130"/>
      <c r="AK159" s="130"/>
      <c r="AL159" s="130"/>
      <c r="AM159" s="130"/>
      <c r="AN159" s="130"/>
      <c r="AO159" s="130"/>
      <c r="AP159" s="245" t="s">
        <v>72</v>
      </c>
      <c r="AQ159" s="165"/>
      <c r="AR159" s="165"/>
      <c r="AS159" s="165"/>
      <c r="AT159" s="165"/>
      <c r="AU159" s="165"/>
      <c r="AV159" s="165"/>
      <c r="AW159" s="165"/>
      <c r="AX159" s="165"/>
      <c r="AY159" s="165"/>
      <c r="AZ159" s="165"/>
      <c r="BA159" s="165"/>
      <c r="BB159" s="165"/>
      <c r="BC159" s="165"/>
      <c r="BD159" s="165"/>
      <c r="BE159" s="165"/>
      <c r="BF159" s="165"/>
      <c r="BG159" s="165"/>
      <c r="BH159" s="165"/>
      <c r="BI159" s="165"/>
      <c r="BJ159" s="165"/>
      <c r="BK159" s="165"/>
      <c r="BL159" s="165"/>
      <c r="BM159" s="165"/>
      <c r="BN159" s="165"/>
      <c r="BO159" s="165"/>
      <c r="BP159" s="165"/>
      <c r="BQ159" s="165"/>
      <c r="BR159" s="165"/>
      <c r="BS159" s="165"/>
      <c r="BT159" s="165"/>
      <c r="BU159" s="165"/>
      <c r="BV159" s="165"/>
      <c r="BW159" s="165"/>
      <c r="BX159" s="165"/>
      <c r="BY159" s="165"/>
      <c r="BZ159" s="165"/>
      <c r="CA159" s="165"/>
      <c r="CB159" s="165"/>
      <c r="CC159" s="165"/>
      <c r="CD159" s="165"/>
      <c r="CE159" s="130" t="s">
        <v>73</v>
      </c>
      <c r="CF159" s="130"/>
      <c r="CG159" s="130"/>
      <c r="CH159" s="130"/>
      <c r="CI159" s="130"/>
      <c r="CJ159" s="130"/>
      <c r="CK159" s="130"/>
      <c r="CL159" s="130"/>
      <c r="CM159" s="130"/>
      <c r="CN159" s="130"/>
      <c r="CO159" s="130"/>
      <c r="CP159" s="130"/>
      <c r="CQ159" s="130"/>
      <c r="CR159" s="130"/>
      <c r="CS159" s="130"/>
      <c r="CT159" s="130"/>
      <c r="CU159" s="130"/>
      <c r="CV159" s="130"/>
      <c r="CW159" s="130"/>
      <c r="CX159" s="130"/>
      <c r="CY159" s="130"/>
      <c r="CZ159" s="130"/>
      <c r="DA159" s="130"/>
      <c r="DB159" s="130"/>
      <c r="DC159" s="130"/>
      <c r="DD159" s="130"/>
      <c r="DE159" s="130"/>
      <c r="DF159" s="130"/>
      <c r="DG159" s="130"/>
      <c r="DH159" s="130"/>
      <c r="DI159" s="130"/>
      <c r="DJ159" s="130"/>
      <c r="DK159" s="130"/>
      <c r="DL159" s="130"/>
      <c r="DM159" s="130"/>
      <c r="DN159" s="130"/>
      <c r="DO159" s="130"/>
      <c r="DP159" s="130"/>
      <c r="DQ159" s="130"/>
      <c r="DR159" s="130"/>
      <c r="DS159" s="130"/>
    </row>
    <row r="161" spans="84:126" ht="42" customHeight="1">
      <c r="CF161" s="325">
        <f>CD144+CD92+CD91+CD39+CD38</f>
        <v>251</v>
      </c>
      <c r="CG161" s="326"/>
      <c r="CH161" s="326"/>
      <c r="CI161" s="326"/>
      <c r="CJ161" s="326"/>
      <c r="CK161" s="326"/>
      <c r="CL161" s="326"/>
      <c r="CM161" s="326"/>
      <c r="DV161" s="81">
        <f>SUM(DV1:DV159)</f>
        <v>251</v>
      </c>
    </row>
    <row r="162" ht="17.25">
      <c r="CF162" s="59"/>
    </row>
  </sheetData>
  <sheetProtection/>
  <mergeCells count="676">
    <mergeCell ref="DD128:DK128"/>
    <mergeCell ref="CE102:DS102"/>
    <mergeCell ref="DM143:DS143"/>
    <mergeCell ref="CD140:CG142"/>
    <mergeCell ref="CH140:CM142"/>
    <mergeCell ref="CN140:CX142"/>
    <mergeCell ref="CY140:DE142"/>
    <mergeCell ref="DF140:DL142"/>
    <mergeCell ref="DM140:DS142"/>
    <mergeCell ref="CV132:DC132"/>
    <mergeCell ref="DD132:DK132"/>
    <mergeCell ref="CF161:CM161"/>
    <mergeCell ref="DT82:DU86"/>
    <mergeCell ref="DT87:DT89"/>
    <mergeCell ref="DU87:DU89"/>
    <mergeCell ref="DT135:DU139"/>
    <mergeCell ref="DT140:DT142"/>
    <mergeCell ref="DU140:DU142"/>
    <mergeCell ref="DT118:DU123"/>
    <mergeCell ref="DT124:DT126"/>
    <mergeCell ref="DU124:DU126"/>
    <mergeCell ref="DT65:DU70"/>
    <mergeCell ref="DT71:DT73"/>
    <mergeCell ref="DU71:DU73"/>
    <mergeCell ref="DT12:DU17"/>
    <mergeCell ref="DT18:DT20"/>
    <mergeCell ref="DU18:DU20"/>
    <mergeCell ref="DT29:DU33"/>
    <mergeCell ref="DT34:DT36"/>
    <mergeCell ref="DU34:DU36"/>
    <mergeCell ref="AW119:BV119"/>
    <mergeCell ref="A106:AO106"/>
    <mergeCell ref="AP106:CD106"/>
    <mergeCell ref="DL132:DS132"/>
    <mergeCell ref="BW132:CG132"/>
    <mergeCell ref="CH132:CQ132"/>
    <mergeCell ref="CR132:CU132"/>
    <mergeCell ref="CV129:DC129"/>
    <mergeCell ref="DD129:DK129"/>
    <mergeCell ref="CV128:DC128"/>
    <mergeCell ref="DL131:DS131"/>
    <mergeCell ref="CV130:DC130"/>
    <mergeCell ref="DD130:DK130"/>
    <mergeCell ref="DL130:DS130"/>
    <mergeCell ref="BW131:CG131"/>
    <mergeCell ref="DL129:DS129"/>
    <mergeCell ref="CR129:CU129"/>
    <mergeCell ref="A149:Q149"/>
    <mergeCell ref="R149:AL149"/>
    <mergeCell ref="AM149:AX149"/>
    <mergeCell ref="A103:AO103"/>
    <mergeCell ref="AP103:CD103"/>
    <mergeCell ref="CE103:DS103"/>
    <mergeCell ref="CH131:CQ131"/>
    <mergeCell ref="CR131:CU131"/>
    <mergeCell ref="CV131:DC131"/>
    <mergeCell ref="DD131:DK131"/>
    <mergeCell ref="A154:AO154"/>
    <mergeCell ref="AP154:CD154"/>
    <mergeCell ref="CE154:DS154"/>
    <mergeCell ref="A155:AO155"/>
    <mergeCell ref="AP155:CD155"/>
    <mergeCell ref="CE155:DS155"/>
    <mergeCell ref="A156:AO156"/>
    <mergeCell ref="AP156:CD156"/>
    <mergeCell ref="CE156:DS156"/>
    <mergeCell ref="A157:AO157"/>
    <mergeCell ref="AP157:CD157"/>
    <mergeCell ref="CE157:DS157"/>
    <mergeCell ref="A158:AO158"/>
    <mergeCell ref="AP158:CD158"/>
    <mergeCell ref="CE158:DS158"/>
    <mergeCell ref="A159:AO159"/>
    <mergeCell ref="AP159:CD159"/>
    <mergeCell ref="CE159:DS159"/>
    <mergeCell ref="BR144:BY144"/>
    <mergeCell ref="CD144:CG144"/>
    <mergeCell ref="CH144:CM144"/>
    <mergeCell ref="CN144:CX144"/>
    <mergeCell ref="A102:AO102"/>
    <mergeCell ref="AP102:CD102"/>
    <mergeCell ref="CH130:CQ130"/>
    <mergeCell ref="BJ128:BV132"/>
    <mergeCell ref="A125:I125"/>
    <mergeCell ref="A119:I119"/>
    <mergeCell ref="BZ144:CC144"/>
    <mergeCell ref="CY144:DE144"/>
    <mergeCell ref="DF144:DL144"/>
    <mergeCell ref="A144:I144"/>
    <mergeCell ref="J144:S144"/>
    <mergeCell ref="T144:AC144"/>
    <mergeCell ref="AD144:AM144"/>
    <mergeCell ref="AN144:AW144"/>
    <mergeCell ref="AX144:BG144"/>
    <mergeCell ref="BH144:BQ144"/>
    <mergeCell ref="AY149:BJ149"/>
    <mergeCell ref="BK149:DS149"/>
    <mergeCell ref="A152:DS152"/>
    <mergeCell ref="DM144:DS144"/>
    <mergeCell ref="A147:DS147"/>
    <mergeCell ref="A148:Q148"/>
    <mergeCell ref="R148:AL148"/>
    <mergeCell ref="AM148:AX148"/>
    <mergeCell ref="AY148:BJ148"/>
    <mergeCell ref="BK148:DS148"/>
    <mergeCell ref="DF143:DL143"/>
    <mergeCell ref="CD143:CG143"/>
    <mergeCell ref="CH143:CM143"/>
    <mergeCell ref="CN143:CX143"/>
    <mergeCell ref="BZ143:CC143"/>
    <mergeCell ref="CY143:DE143"/>
    <mergeCell ref="BR143:BY143"/>
    <mergeCell ref="A143:I143"/>
    <mergeCell ref="J143:S143"/>
    <mergeCell ref="T143:AC143"/>
    <mergeCell ref="AD143:AM143"/>
    <mergeCell ref="AN143:AW143"/>
    <mergeCell ref="AX143:BG143"/>
    <mergeCell ref="BH143:BQ143"/>
    <mergeCell ref="AN141:AW142"/>
    <mergeCell ref="AX141:BG142"/>
    <mergeCell ref="BH140:BQ142"/>
    <mergeCell ref="AY140:BF140"/>
    <mergeCell ref="BR140:BY140"/>
    <mergeCell ref="A140:I140"/>
    <mergeCell ref="K140:R140"/>
    <mergeCell ref="U140:AB140"/>
    <mergeCell ref="AE140:AL140"/>
    <mergeCell ref="AO140:AV140"/>
    <mergeCell ref="AN135:BG135"/>
    <mergeCell ref="A142:I142"/>
    <mergeCell ref="BR142:BY142"/>
    <mergeCell ref="BZ142:CC142"/>
    <mergeCell ref="BR141:BY141"/>
    <mergeCell ref="BZ141:CC141"/>
    <mergeCell ref="A141:I141"/>
    <mergeCell ref="J141:S142"/>
    <mergeCell ref="T141:AC142"/>
    <mergeCell ref="AD141:AM142"/>
    <mergeCell ref="BZ140:CC140"/>
    <mergeCell ref="CY135:DS139"/>
    <mergeCell ref="CD135:CX139"/>
    <mergeCell ref="A138:I138"/>
    <mergeCell ref="J138:AM138"/>
    <mergeCell ref="AN138:BG138"/>
    <mergeCell ref="A137:I137"/>
    <mergeCell ref="J137:AM137"/>
    <mergeCell ref="AN137:BG137"/>
    <mergeCell ref="BH135:CC139"/>
    <mergeCell ref="CH128:CQ128"/>
    <mergeCell ref="CR128:CU128"/>
    <mergeCell ref="A139:I139"/>
    <mergeCell ref="J139:AM139"/>
    <mergeCell ref="AN139:BG139"/>
    <mergeCell ref="A136:I136"/>
    <mergeCell ref="J136:AM136"/>
    <mergeCell ref="AN136:BG136"/>
    <mergeCell ref="A135:I135"/>
    <mergeCell ref="J135:AM135"/>
    <mergeCell ref="CR127:CU127"/>
    <mergeCell ref="A128:I132"/>
    <mergeCell ref="J128:V132"/>
    <mergeCell ref="W128:AI132"/>
    <mergeCell ref="AJ128:AV132"/>
    <mergeCell ref="AW128:BI132"/>
    <mergeCell ref="BW130:CG130"/>
    <mergeCell ref="CR130:CU130"/>
    <mergeCell ref="BW129:CG129"/>
    <mergeCell ref="CH129:CQ129"/>
    <mergeCell ref="A127:I127"/>
    <mergeCell ref="J127:V127"/>
    <mergeCell ref="W127:AI127"/>
    <mergeCell ref="AJ127:AV127"/>
    <mergeCell ref="AW127:BI127"/>
    <mergeCell ref="BJ127:BV127"/>
    <mergeCell ref="BW124:CG126"/>
    <mergeCell ref="CH124:CQ126"/>
    <mergeCell ref="CR124:CU126"/>
    <mergeCell ref="DL128:DS128"/>
    <mergeCell ref="CV127:DC127"/>
    <mergeCell ref="DD127:DK127"/>
    <mergeCell ref="DL127:DS127"/>
    <mergeCell ref="BW128:CG128"/>
    <mergeCell ref="BW127:CG127"/>
    <mergeCell ref="CH127:CQ127"/>
    <mergeCell ref="A126:I126"/>
    <mergeCell ref="J125:V126"/>
    <mergeCell ref="W125:AI126"/>
    <mergeCell ref="AJ125:AV126"/>
    <mergeCell ref="AW125:BI126"/>
    <mergeCell ref="BJ125:BV126"/>
    <mergeCell ref="A124:I124"/>
    <mergeCell ref="K124:U124"/>
    <mergeCell ref="X124:AH124"/>
    <mergeCell ref="AK124:AU124"/>
    <mergeCell ref="AX124:BH124"/>
    <mergeCell ref="BK124:BU124"/>
    <mergeCell ref="CV118:DS123"/>
    <mergeCell ref="CV124:DC126"/>
    <mergeCell ref="DD124:DK126"/>
    <mergeCell ref="DL124:DS126"/>
    <mergeCell ref="A121:I121"/>
    <mergeCell ref="J121:AV121"/>
    <mergeCell ref="AW121:BV121"/>
    <mergeCell ref="A122:I122"/>
    <mergeCell ref="J122:AV122"/>
    <mergeCell ref="AW122:BV122"/>
    <mergeCell ref="A112:CH113"/>
    <mergeCell ref="A115:CH115"/>
    <mergeCell ref="A118:I118"/>
    <mergeCell ref="J118:AV118"/>
    <mergeCell ref="AW118:BV118"/>
    <mergeCell ref="BW118:CU123"/>
    <mergeCell ref="A123:I123"/>
    <mergeCell ref="J123:AV123"/>
    <mergeCell ref="AW123:BV123"/>
    <mergeCell ref="J119:AV119"/>
    <mergeCell ref="A97:Q97"/>
    <mergeCell ref="A91:I91"/>
    <mergeCell ref="A105:AO105"/>
    <mergeCell ref="AP105:CD105"/>
    <mergeCell ref="CE105:DS105"/>
    <mergeCell ref="A120:I120"/>
    <mergeCell ref="J120:AV120"/>
    <mergeCell ref="AW120:BV120"/>
    <mergeCell ref="BF109:BV109"/>
    <mergeCell ref="DL111:DS113"/>
    <mergeCell ref="AM96:AX96"/>
    <mergeCell ref="AY96:BJ96"/>
    <mergeCell ref="BK96:DS96"/>
    <mergeCell ref="BZ91:CC91"/>
    <mergeCell ref="CY91:DE91"/>
    <mergeCell ref="DF91:DL91"/>
    <mergeCell ref="BZ92:CC92"/>
    <mergeCell ref="CY92:DE92"/>
    <mergeCell ref="DF92:DL92"/>
    <mergeCell ref="DM92:DS92"/>
    <mergeCell ref="AX90:BG90"/>
    <mergeCell ref="BH90:BQ90"/>
    <mergeCell ref="R97:AL97"/>
    <mergeCell ref="AM97:AX97"/>
    <mergeCell ref="AY97:BJ97"/>
    <mergeCell ref="BK97:DS97"/>
    <mergeCell ref="DM91:DS91"/>
    <mergeCell ref="A95:DS95"/>
    <mergeCell ref="A96:Q96"/>
    <mergeCell ref="R96:AL96"/>
    <mergeCell ref="DF89:DL89"/>
    <mergeCell ref="DM89:DS89"/>
    <mergeCell ref="CH90:CN90"/>
    <mergeCell ref="CO90:CX90"/>
    <mergeCell ref="BR90:BY90"/>
    <mergeCell ref="A90:I90"/>
    <mergeCell ref="J90:S90"/>
    <mergeCell ref="T90:AC90"/>
    <mergeCell ref="AD90:AM90"/>
    <mergeCell ref="AN90:AW90"/>
    <mergeCell ref="A83:I83"/>
    <mergeCell ref="J83:AM83"/>
    <mergeCell ref="DF90:DL90"/>
    <mergeCell ref="DM90:DS90"/>
    <mergeCell ref="BZ90:CC90"/>
    <mergeCell ref="CY90:DE90"/>
    <mergeCell ref="CY88:DE88"/>
    <mergeCell ref="DF88:DL88"/>
    <mergeCell ref="DM88:DS88"/>
    <mergeCell ref="CY89:DE89"/>
    <mergeCell ref="A85:I85"/>
    <mergeCell ref="J85:AM85"/>
    <mergeCell ref="AN85:BG85"/>
    <mergeCell ref="A84:I84"/>
    <mergeCell ref="J84:AM84"/>
    <mergeCell ref="AN84:BG84"/>
    <mergeCell ref="AD88:AM89"/>
    <mergeCell ref="AN88:AW89"/>
    <mergeCell ref="AX88:BG89"/>
    <mergeCell ref="BH82:CC86"/>
    <mergeCell ref="BH87:BQ89"/>
    <mergeCell ref="BR87:BY89"/>
    <mergeCell ref="AN83:BG83"/>
    <mergeCell ref="A86:I86"/>
    <mergeCell ref="J86:AM86"/>
    <mergeCell ref="AN86:BG86"/>
    <mergeCell ref="BZ87:CC87"/>
    <mergeCell ref="A89:I89"/>
    <mergeCell ref="BZ89:CC89"/>
    <mergeCell ref="BZ88:CC88"/>
    <mergeCell ref="A88:I88"/>
    <mergeCell ref="J88:S89"/>
    <mergeCell ref="T88:AC89"/>
    <mergeCell ref="DM87:DS87"/>
    <mergeCell ref="AY87:BF87"/>
    <mergeCell ref="A87:I87"/>
    <mergeCell ref="K87:R87"/>
    <mergeCell ref="U87:AB87"/>
    <mergeCell ref="AE87:AL87"/>
    <mergeCell ref="AO87:AV87"/>
    <mergeCell ref="CD87:CG89"/>
    <mergeCell ref="CH87:CN89"/>
    <mergeCell ref="CO87:CX89"/>
    <mergeCell ref="CR79:CU79"/>
    <mergeCell ref="CH75:CQ75"/>
    <mergeCell ref="BJ75:BV79"/>
    <mergeCell ref="BW76:CG76"/>
    <mergeCell ref="CH76:CQ76"/>
    <mergeCell ref="CR76:CU76"/>
    <mergeCell ref="BW78:CG78"/>
    <mergeCell ref="A82:I82"/>
    <mergeCell ref="J82:AM82"/>
    <mergeCell ref="AN82:BG82"/>
    <mergeCell ref="BW79:CG79"/>
    <mergeCell ref="CV79:DC79"/>
    <mergeCell ref="DD79:DK79"/>
    <mergeCell ref="CD82:CX86"/>
    <mergeCell ref="CY82:DS86"/>
    <mergeCell ref="DL79:DS79"/>
    <mergeCell ref="CH79:CQ79"/>
    <mergeCell ref="CR74:CU74"/>
    <mergeCell ref="CR77:CU77"/>
    <mergeCell ref="CH78:CQ78"/>
    <mergeCell ref="CR78:CU78"/>
    <mergeCell ref="BW77:CG77"/>
    <mergeCell ref="CH77:CQ77"/>
    <mergeCell ref="DL74:DS74"/>
    <mergeCell ref="BW75:CG75"/>
    <mergeCell ref="CR75:CU75"/>
    <mergeCell ref="CV75:DC75"/>
    <mergeCell ref="DD75:DK75"/>
    <mergeCell ref="CV74:DC74"/>
    <mergeCell ref="DD74:DK74"/>
    <mergeCell ref="DL75:DS75"/>
    <mergeCell ref="BW74:CG74"/>
    <mergeCell ref="CH74:CQ74"/>
    <mergeCell ref="DD78:DK78"/>
    <mergeCell ref="DL78:DS78"/>
    <mergeCell ref="CV77:DC77"/>
    <mergeCell ref="DD77:DK77"/>
    <mergeCell ref="DL77:DS77"/>
    <mergeCell ref="DL76:DS76"/>
    <mergeCell ref="DD76:DK76"/>
    <mergeCell ref="CV78:DC78"/>
    <mergeCell ref="CV76:DC76"/>
    <mergeCell ref="DD72:DK72"/>
    <mergeCell ref="A74:I74"/>
    <mergeCell ref="J74:V74"/>
    <mergeCell ref="W74:AI74"/>
    <mergeCell ref="AJ74:AV74"/>
    <mergeCell ref="AW74:BI74"/>
    <mergeCell ref="BJ74:BV74"/>
    <mergeCell ref="J72:V73"/>
    <mergeCell ref="A73:I73"/>
    <mergeCell ref="BW73:CG73"/>
    <mergeCell ref="DL71:DS71"/>
    <mergeCell ref="W72:AI73"/>
    <mergeCell ref="AJ72:AV73"/>
    <mergeCell ref="AW72:BI73"/>
    <mergeCell ref="BJ72:BV73"/>
    <mergeCell ref="CV72:DC72"/>
    <mergeCell ref="DL72:DS72"/>
    <mergeCell ref="DL73:DS73"/>
    <mergeCell ref="BW72:CG72"/>
    <mergeCell ref="CH72:CQ72"/>
    <mergeCell ref="CH73:CQ73"/>
    <mergeCell ref="CR73:CU73"/>
    <mergeCell ref="CV73:DC73"/>
    <mergeCell ref="DD73:DK73"/>
    <mergeCell ref="CR72:CU72"/>
    <mergeCell ref="A71:I71"/>
    <mergeCell ref="K71:U71"/>
    <mergeCell ref="X71:AH71"/>
    <mergeCell ref="AK71:AU71"/>
    <mergeCell ref="CR71:CU71"/>
    <mergeCell ref="A72:I72"/>
    <mergeCell ref="CV71:DC71"/>
    <mergeCell ref="DD71:DK71"/>
    <mergeCell ref="BW71:CG71"/>
    <mergeCell ref="CH71:CQ71"/>
    <mergeCell ref="A68:I68"/>
    <mergeCell ref="J68:AV68"/>
    <mergeCell ref="AW68:BV68"/>
    <mergeCell ref="A69:I69"/>
    <mergeCell ref="J69:AV69"/>
    <mergeCell ref="AW69:BV69"/>
    <mergeCell ref="AW66:BV66"/>
    <mergeCell ref="A67:I67"/>
    <mergeCell ref="J67:AV67"/>
    <mergeCell ref="AW67:BV67"/>
    <mergeCell ref="AX71:BH71"/>
    <mergeCell ref="BK71:BU71"/>
    <mergeCell ref="A70:I70"/>
    <mergeCell ref="J70:AV70"/>
    <mergeCell ref="AW70:BV70"/>
    <mergeCell ref="AP53:CD53"/>
    <mergeCell ref="CE53:DS53"/>
    <mergeCell ref="A65:I65"/>
    <mergeCell ref="J65:AV65"/>
    <mergeCell ref="AW65:BV65"/>
    <mergeCell ref="AH56:BE56"/>
    <mergeCell ref="CV65:DS70"/>
    <mergeCell ref="BW65:CU70"/>
    <mergeCell ref="A66:I66"/>
    <mergeCell ref="J66:AV66"/>
    <mergeCell ref="AM44:AX44"/>
    <mergeCell ref="AY44:BJ44"/>
    <mergeCell ref="BK44:DS44"/>
    <mergeCell ref="A59:CH60"/>
    <mergeCell ref="A62:CH62"/>
    <mergeCell ref="A54:AO54"/>
    <mergeCell ref="AP54:CD54"/>
    <mergeCell ref="CE54:DS54"/>
    <mergeCell ref="A52:AO52"/>
    <mergeCell ref="A53:AO53"/>
    <mergeCell ref="A51:AO51"/>
    <mergeCell ref="AP51:CD51"/>
    <mergeCell ref="CE51:DS51"/>
    <mergeCell ref="A42:DS42"/>
    <mergeCell ref="A43:Q43"/>
    <mergeCell ref="R43:AL43"/>
    <mergeCell ref="A49:AO49"/>
    <mergeCell ref="AP49:CD49"/>
    <mergeCell ref="CE49:DS49"/>
    <mergeCell ref="A47:DS47"/>
    <mergeCell ref="CY38:DE38"/>
    <mergeCell ref="BH38:BQ38"/>
    <mergeCell ref="CY37:DE37"/>
    <mergeCell ref="BR37:BY37"/>
    <mergeCell ref="DF38:DL38"/>
    <mergeCell ref="A50:AO50"/>
    <mergeCell ref="AP50:CD50"/>
    <mergeCell ref="CE50:DS50"/>
    <mergeCell ref="A44:Q44"/>
    <mergeCell ref="R44:AL44"/>
    <mergeCell ref="A37:I37"/>
    <mergeCell ref="J37:S37"/>
    <mergeCell ref="AN37:AW37"/>
    <mergeCell ref="AX37:BG37"/>
    <mergeCell ref="BR38:BY38"/>
    <mergeCell ref="BZ38:CC38"/>
    <mergeCell ref="CH26:CQ26"/>
    <mergeCell ref="CR26:CU26"/>
    <mergeCell ref="CV26:DC26"/>
    <mergeCell ref="DD26:DK26"/>
    <mergeCell ref="DL26:DS26"/>
    <mergeCell ref="A38:I38"/>
    <mergeCell ref="J38:S38"/>
    <mergeCell ref="T38:AC38"/>
    <mergeCell ref="AD38:AM38"/>
    <mergeCell ref="AN38:AW38"/>
    <mergeCell ref="DF35:DL35"/>
    <mergeCell ref="DM35:DS35"/>
    <mergeCell ref="DM38:DS38"/>
    <mergeCell ref="BZ37:CC37"/>
    <mergeCell ref="T37:AC37"/>
    <mergeCell ref="AD37:AM37"/>
    <mergeCell ref="DF37:DL37"/>
    <mergeCell ref="DM37:DS37"/>
    <mergeCell ref="BH37:BQ37"/>
    <mergeCell ref="AX38:BG38"/>
    <mergeCell ref="DF34:DL34"/>
    <mergeCell ref="DM34:DS34"/>
    <mergeCell ref="A31:I31"/>
    <mergeCell ref="J31:AM31"/>
    <mergeCell ref="AN31:BG31"/>
    <mergeCell ref="J33:AM33"/>
    <mergeCell ref="AO34:AV34"/>
    <mergeCell ref="AY34:BF34"/>
    <mergeCell ref="A32:I32"/>
    <mergeCell ref="J32:AM32"/>
    <mergeCell ref="AD35:AM36"/>
    <mergeCell ref="AN35:AW36"/>
    <mergeCell ref="CY35:DE35"/>
    <mergeCell ref="BZ36:CC36"/>
    <mergeCell ref="BR36:BY36"/>
    <mergeCell ref="CH34:CM36"/>
    <mergeCell ref="CY34:DE34"/>
    <mergeCell ref="CN34:CX36"/>
    <mergeCell ref="AN32:BG32"/>
    <mergeCell ref="A35:I35"/>
    <mergeCell ref="BR35:BY35"/>
    <mergeCell ref="BZ35:CC35"/>
    <mergeCell ref="BR34:BY34"/>
    <mergeCell ref="BZ34:CC34"/>
    <mergeCell ref="A34:I34"/>
    <mergeCell ref="BH34:BQ36"/>
    <mergeCell ref="AN33:BG33"/>
    <mergeCell ref="T35:AC36"/>
    <mergeCell ref="DF36:DL36"/>
    <mergeCell ref="DM36:DS36"/>
    <mergeCell ref="K34:R34"/>
    <mergeCell ref="U34:AB34"/>
    <mergeCell ref="AE34:AL34"/>
    <mergeCell ref="A33:I33"/>
    <mergeCell ref="AX35:BG36"/>
    <mergeCell ref="A36:I36"/>
    <mergeCell ref="CY36:DE36"/>
    <mergeCell ref="J35:S36"/>
    <mergeCell ref="BJ22:BV26"/>
    <mergeCell ref="DD25:DK25"/>
    <mergeCell ref="BW22:CG22"/>
    <mergeCell ref="CH22:CQ22"/>
    <mergeCell ref="DL25:DS25"/>
    <mergeCell ref="BW25:CG25"/>
    <mergeCell ref="CH25:CQ25"/>
    <mergeCell ref="CR25:CU25"/>
    <mergeCell ref="CV25:DC25"/>
    <mergeCell ref="BW26:CG26"/>
    <mergeCell ref="DL24:DS24"/>
    <mergeCell ref="DL23:DS23"/>
    <mergeCell ref="BW24:CG24"/>
    <mergeCell ref="CH24:CQ24"/>
    <mergeCell ref="CR24:CU24"/>
    <mergeCell ref="CV24:DC24"/>
    <mergeCell ref="DD24:DK24"/>
    <mergeCell ref="BJ21:BV21"/>
    <mergeCell ref="CR22:CU22"/>
    <mergeCell ref="CV22:DC22"/>
    <mergeCell ref="DD22:DK22"/>
    <mergeCell ref="DL22:DS22"/>
    <mergeCell ref="BW23:CG23"/>
    <mergeCell ref="CH23:CQ23"/>
    <mergeCell ref="CR23:CU23"/>
    <mergeCell ref="CV23:DC23"/>
    <mergeCell ref="DD23:DK23"/>
    <mergeCell ref="BW19:CG19"/>
    <mergeCell ref="CH21:CQ21"/>
    <mergeCell ref="CR21:CU21"/>
    <mergeCell ref="A20:I20"/>
    <mergeCell ref="BW20:CG20"/>
    <mergeCell ref="CH20:CQ20"/>
    <mergeCell ref="A21:I21"/>
    <mergeCell ref="J21:V21"/>
    <mergeCell ref="W21:AI21"/>
    <mergeCell ref="AJ21:AV21"/>
    <mergeCell ref="CR18:CU18"/>
    <mergeCell ref="CV21:DC21"/>
    <mergeCell ref="DD21:DK21"/>
    <mergeCell ref="DL21:DS21"/>
    <mergeCell ref="A19:I19"/>
    <mergeCell ref="J19:V20"/>
    <mergeCell ref="W19:AI20"/>
    <mergeCell ref="AJ19:AV20"/>
    <mergeCell ref="AW19:BI20"/>
    <mergeCell ref="BW21:CG21"/>
    <mergeCell ref="A17:I17"/>
    <mergeCell ref="J17:AV17"/>
    <mergeCell ref="AW17:BV17"/>
    <mergeCell ref="BW12:CU17"/>
    <mergeCell ref="A13:I13"/>
    <mergeCell ref="J13:AV13"/>
    <mergeCell ref="AW13:BV13"/>
    <mergeCell ref="CR20:CU20"/>
    <mergeCell ref="CH19:CQ19"/>
    <mergeCell ref="CR19:CU19"/>
    <mergeCell ref="K18:U18"/>
    <mergeCell ref="X18:AH18"/>
    <mergeCell ref="AK18:AU18"/>
    <mergeCell ref="AX18:BH18"/>
    <mergeCell ref="BK18:BU18"/>
    <mergeCell ref="BW18:CG18"/>
    <mergeCell ref="CH18:CQ18"/>
    <mergeCell ref="CV18:DC20"/>
    <mergeCell ref="DD18:DK20"/>
    <mergeCell ref="DL18:DS20"/>
    <mergeCell ref="A15:I15"/>
    <mergeCell ref="J15:AV15"/>
    <mergeCell ref="AW15:BV15"/>
    <mergeCell ref="A16:I16"/>
    <mergeCell ref="J16:AV16"/>
    <mergeCell ref="AW16:BV16"/>
    <mergeCell ref="A18:I18"/>
    <mergeCell ref="AH3:BD3"/>
    <mergeCell ref="CV12:DS17"/>
    <mergeCell ref="A14:I14"/>
    <mergeCell ref="J14:AV14"/>
    <mergeCell ref="AW14:BV14"/>
    <mergeCell ref="A1:DS1"/>
    <mergeCell ref="BF3:BV3"/>
    <mergeCell ref="DL5:DS7"/>
    <mergeCell ref="A6:CH7"/>
    <mergeCell ref="A9:CH9"/>
    <mergeCell ref="A77:I78"/>
    <mergeCell ref="J77:V78"/>
    <mergeCell ref="W77:AI78"/>
    <mergeCell ref="AJ77:AV78"/>
    <mergeCell ref="AW77:BI78"/>
    <mergeCell ref="AW12:BV12"/>
    <mergeCell ref="A12:I12"/>
    <mergeCell ref="J12:AV12"/>
    <mergeCell ref="BJ19:BV20"/>
    <mergeCell ref="AW21:BI21"/>
    <mergeCell ref="CY29:DS33"/>
    <mergeCell ref="BH29:CC33"/>
    <mergeCell ref="A75:I76"/>
    <mergeCell ref="J75:V76"/>
    <mergeCell ref="W75:AI76"/>
    <mergeCell ref="AJ75:AV76"/>
    <mergeCell ref="AW75:BI76"/>
    <mergeCell ref="A29:I29"/>
    <mergeCell ref="J29:AM29"/>
    <mergeCell ref="AN29:BG29"/>
    <mergeCell ref="CD29:CX33"/>
    <mergeCell ref="CN39:CX39"/>
    <mergeCell ref="A39:I39"/>
    <mergeCell ref="J39:S39"/>
    <mergeCell ref="T39:AC39"/>
    <mergeCell ref="AD39:AM39"/>
    <mergeCell ref="AN39:AW39"/>
    <mergeCell ref="A30:I30"/>
    <mergeCell ref="J30:AM30"/>
    <mergeCell ref="AN30:BG30"/>
    <mergeCell ref="AX39:BG39"/>
    <mergeCell ref="BR39:BY39"/>
    <mergeCell ref="BZ39:CC39"/>
    <mergeCell ref="AY43:BJ43"/>
    <mergeCell ref="BH39:BQ39"/>
    <mergeCell ref="CD34:CG36"/>
    <mergeCell ref="CD38:CG38"/>
    <mergeCell ref="CD37:CG37"/>
    <mergeCell ref="CH37:CM37"/>
    <mergeCell ref="CN37:CX37"/>
    <mergeCell ref="CD39:CG39"/>
    <mergeCell ref="CH39:CM39"/>
    <mergeCell ref="CH38:CM38"/>
    <mergeCell ref="CN38:CX38"/>
    <mergeCell ref="DF87:DL87"/>
    <mergeCell ref="CY39:DE39"/>
    <mergeCell ref="DF39:DL39"/>
    <mergeCell ref="BK43:DS43"/>
    <mergeCell ref="BF56:BV56"/>
    <mergeCell ref="DL58:DS60"/>
    <mergeCell ref="DM39:DS39"/>
    <mergeCell ref="AP52:CD52"/>
    <mergeCell ref="CE52:DS52"/>
    <mergeCell ref="AM43:AX43"/>
    <mergeCell ref="A92:I92"/>
    <mergeCell ref="J92:S92"/>
    <mergeCell ref="T92:AC92"/>
    <mergeCell ref="AD92:AM92"/>
    <mergeCell ref="AN92:AW92"/>
    <mergeCell ref="AX92:BG92"/>
    <mergeCell ref="CD90:CG90"/>
    <mergeCell ref="CY87:DE87"/>
    <mergeCell ref="A107:AO107"/>
    <mergeCell ref="AP107:CD107"/>
    <mergeCell ref="CE107:DS107"/>
    <mergeCell ref="A104:AO104"/>
    <mergeCell ref="AP104:CD104"/>
    <mergeCell ref="CE104:DS104"/>
    <mergeCell ref="CH91:CN91"/>
    <mergeCell ref="CO91:CX91"/>
    <mergeCell ref="AO109:BD109"/>
    <mergeCell ref="AX91:BG91"/>
    <mergeCell ref="BH91:BQ91"/>
    <mergeCell ref="BR91:BY91"/>
    <mergeCell ref="A100:DS100"/>
    <mergeCell ref="J91:S91"/>
    <mergeCell ref="T91:AC91"/>
    <mergeCell ref="AD91:AM91"/>
    <mergeCell ref="AN91:AW91"/>
    <mergeCell ref="CE106:DS106"/>
    <mergeCell ref="CD92:CG92"/>
    <mergeCell ref="CH92:CN92"/>
    <mergeCell ref="CO92:CX92"/>
    <mergeCell ref="BH92:BQ92"/>
    <mergeCell ref="BR92:BY92"/>
    <mergeCell ref="CD91:CG91"/>
    <mergeCell ref="A22:I22"/>
    <mergeCell ref="J22:V22"/>
    <mergeCell ref="W22:AI22"/>
    <mergeCell ref="AJ22:AV22"/>
    <mergeCell ref="AW22:BI22"/>
    <mergeCell ref="A23:I23"/>
    <mergeCell ref="J23:V23"/>
    <mergeCell ref="W23:AI23"/>
    <mergeCell ref="AJ23:AV23"/>
    <mergeCell ref="AW23:BI23"/>
  </mergeCells>
  <printOptions/>
  <pageMargins left="0" right="0" top="0.1968503937007874" bottom="0" header="0.07874015748031496" footer="0.07874015748031496"/>
  <pageSetup fitToHeight="6" fitToWidth="1" horizontalDpi="600" verticalDpi="600" orientation="landscape" paperSize="9" scale="71" r:id="rId1"/>
  <rowBreaks count="5" manualBreakCount="5">
    <brk id="27" max="255" man="1"/>
    <brk id="47" max="255" man="1"/>
    <brk id="73" max="255" man="1"/>
    <brk id="89" max="255" man="1"/>
    <brk id="107" max="1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view="pageBreakPreview" zoomScale="60" zoomScalePageLayoutView="0" workbookViewId="0" topLeftCell="A1">
      <selection activeCell="DT9" sqref="DT8:DT9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327" t="s">
        <v>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327"/>
      <c r="AO1" s="327"/>
      <c r="AP1" s="327"/>
      <c r="AQ1" s="327"/>
      <c r="AR1" s="327"/>
      <c r="AS1" s="327"/>
      <c r="AT1" s="327"/>
      <c r="AU1" s="327"/>
      <c r="AV1" s="327"/>
      <c r="AW1" s="327"/>
      <c r="AX1" s="327"/>
      <c r="AY1" s="327"/>
      <c r="AZ1" s="327"/>
      <c r="BA1" s="327"/>
      <c r="BB1" s="327"/>
      <c r="BC1" s="327"/>
      <c r="BD1" s="327"/>
      <c r="BE1" s="327"/>
      <c r="BF1" s="327"/>
      <c r="BG1" s="327"/>
      <c r="BH1" s="327"/>
      <c r="BI1" s="327"/>
      <c r="BJ1" s="327"/>
      <c r="BK1" s="327"/>
      <c r="BL1" s="327"/>
      <c r="BM1" s="327"/>
      <c r="BN1" s="327"/>
      <c r="BO1" s="327"/>
      <c r="BP1" s="327"/>
      <c r="BQ1" s="327"/>
      <c r="BR1" s="327"/>
      <c r="BS1" s="327"/>
      <c r="BT1" s="327"/>
      <c r="BU1" s="327"/>
      <c r="BV1" s="327"/>
      <c r="BW1" s="327"/>
      <c r="BX1" s="327"/>
      <c r="BY1" s="327"/>
      <c r="BZ1" s="327"/>
      <c r="CA1" s="327"/>
      <c r="CB1" s="327"/>
      <c r="CC1" s="327"/>
      <c r="CD1" s="327"/>
      <c r="CE1" s="327"/>
      <c r="CF1" s="327"/>
      <c r="CG1" s="327"/>
      <c r="CH1" s="327"/>
      <c r="CI1" s="327"/>
      <c r="CJ1" s="327"/>
      <c r="CK1" s="327"/>
      <c r="CL1" s="327"/>
      <c r="CM1" s="327"/>
      <c r="CN1" s="327"/>
      <c r="CO1" s="327"/>
      <c r="CP1" s="327"/>
      <c r="CQ1" s="327"/>
      <c r="CR1" s="327"/>
      <c r="CS1" s="327"/>
      <c r="CT1" s="327"/>
      <c r="CU1" s="327"/>
      <c r="CV1" s="327"/>
      <c r="CW1" s="327"/>
      <c r="CX1" s="327"/>
      <c r="CY1" s="327"/>
      <c r="CZ1" s="327"/>
      <c r="DA1" s="327"/>
      <c r="DB1" s="327"/>
      <c r="DC1" s="327"/>
      <c r="DD1" s="327"/>
      <c r="DE1" s="327"/>
      <c r="DF1" s="327"/>
      <c r="DG1" s="327"/>
      <c r="DH1" s="327"/>
      <c r="DI1" s="327"/>
      <c r="DJ1" s="327"/>
      <c r="DK1" s="327"/>
      <c r="DL1" s="327"/>
      <c r="DM1" s="327"/>
      <c r="DN1" s="327"/>
      <c r="DO1" s="327"/>
      <c r="DP1" s="327"/>
      <c r="DQ1" s="327"/>
      <c r="DR1" s="327"/>
      <c r="DS1" s="327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9"/>
  <sheetViews>
    <sheetView tabSelected="1" view="pageBreakPreview" zoomScale="90" zoomScaleSheetLayoutView="90" zoomScalePageLayoutView="0" workbookViewId="0" topLeftCell="A4">
      <selection activeCell="A12" sqref="A12:AJ12"/>
    </sheetView>
  </sheetViews>
  <sheetFormatPr defaultColWidth="9.00390625" defaultRowHeight="12.75"/>
  <cols>
    <col min="1" max="34" width="1.12109375" style="0" customWidth="1"/>
    <col min="35" max="35" width="83.375" style="0" customWidth="1"/>
    <col min="36" max="36" width="1.12109375" style="0" hidden="1" customWidth="1"/>
    <col min="37" max="123" width="1.12109375" style="0" customWidth="1"/>
  </cols>
  <sheetData>
    <row r="1" spans="1:123" ht="15">
      <c r="A1" s="327" t="s">
        <v>102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327"/>
      <c r="AO1" s="327"/>
      <c r="AP1" s="327"/>
      <c r="AQ1" s="327"/>
      <c r="AR1" s="327"/>
      <c r="AS1" s="327"/>
      <c r="AT1" s="327"/>
      <c r="AU1" s="327"/>
      <c r="AV1" s="327"/>
      <c r="AW1" s="327"/>
      <c r="AX1" s="327"/>
      <c r="AY1" s="327"/>
      <c r="AZ1" s="327"/>
      <c r="BA1" s="327"/>
      <c r="BB1" s="327"/>
      <c r="BC1" s="327"/>
      <c r="BD1" s="327"/>
      <c r="BE1" s="327"/>
      <c r="BF1" s="327"/>
      <c r="BG1" s="327"/>
      <c r="BH1" s="327"/>
      <c r="BI1" s="327"/>
      <c r="BJ1" s="327"/>
      <c r="BK1" s="327"/>
      <c r="BL1" s="327"/>
      <c r="BM1" s="327"/>
      <c r="BN1" s="327"/>
      <c r="BO1" s="327"/>
      <c r="BP1" s="327"/>
      <c r="BQ1" s="327"/>
      <c r="BR1" s="327"/>
      <c r="BS1" s="327"/>
      <c r="BT1" s="327"/>
      <c r="BU1" s="327"/>
      <c r="BV1" s="327"/>
      <c r="BW1" s="327"/>
      <c r="BX1" s="327"/>
      <c r="BY1" s="327"/>
      <c r="BZ1" s="327"/>
      <c r="CA1" s="327"/>
      <c r="CB1" s="327"/>
      <c r="CC1" s="327"/>
      <c r="CD1" s="327"/>
      <c r="CE1" s="327"/>
      <c r="CF1" s="327"/>
      <c r="CG1" s="327"/>
      <c r="CH1" s="327"/>
      <c r="CI1" s="327"/>
      <c r="CJ1" s="327"/>
      <c r="CK1" s="327"/>
      <c r="CL1" s="327"/>
      <c r="CM1" s="327"/>
      <c r="CN1" s="327"/>
      <c r="CO1" s="327"/>
      <c r="CP1" s="327"/>
      <c r="CQ1" s="327"/>
      <c r="CR1" s="327"/>
      <c r="CS1" s="327"/>
      <c r="CT1" s="327"/>
      <c r="CU1" s="327"/>
      <c r="CV1" s="327"/>
      <c r="CW1" s="327"/>
      <c r="CX1" s="327"/>
      <c r="CY1" s="327"/>
      <c r="CZ1" s="327"/>
      <c r="DA1" s="327"/>
      <c r="DB1" s="327"/>
      <c r="DC1" s="327"/>
      <c r="DD1" s="327"/>
      <c r="DE1" s="327"/>
      <c r="DF1" s="327"/>
      <c r="DG1" s="327"/>
      <c r="DH1" s="327"/>
      <c r="DI1" s="327"/>
      <c r="DJ1" s="327"/>
      <c r="DK1" s="327"/>
      <c r="DL1" s="327"/>
      <c r="DM1" s="327"/>
      <c r="DN1" s="327"/>
      <c r="DO1" s="327"/>
      <c r="DP1" s="327"/>
      <c r="DQ1" s="327"/>
      <c r="DR1" s="327"/>
      <c r="DS1" s="327"/>
    </row>
    <row r="2" spans="1:12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">
      <c r="A3" s="44" t="s">
        <v>103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</row>
    <row r="4" spans="1:123" ht="33.75" customHeight="1">
      <c r="A4" s="135" t="s">
        <v>76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</row>
    <row r="5" spans="1:123" ht="15">
      <c r="A5" s="44" t="s">
        <v>104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</row>
    <row r="6" spans="1:123" ht="15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</row>
    <row r="7" spans="1:123" ht="15">
      <c r="A7" s="44" t="s">
        <v>105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</row>
    <row r="8" spans="1:123" ht="15">
      <c r="A8" s="329" t="s">
        <v>30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30"/>
      <c r="AA8" s="330"/>
      <c r="AB8" s="330"/>
      <c r="AC8" s="330"/>
      <c r="AD8" s="330"/>
      <c r="AE8" s="330"/>
      <c r="AF8" s="330"/>
      <c r="AG8" s="330"/>
      <c r="AH8" s="330"/>
      <c r="AI8" s="330"/>
      <c r="AJ8" s="330"/>
      <c r="AK8" s="329" t="s">
        <v>31</v>
      </c>
      <c r="AL8" s="330"/>
      <c r="AM8" s="330"/>
      <c r="AN8" s="330"/>
      <c r="AO8" s="330"/>
      <c r="AP8" s="330"/>
      <c r="AQ8" s="330"/>
      <c r="AR8" s="330"/>
      <c r="AS8" s="330"/>
      <c r="AT8" s="330"/>
      <c r="AU8" s="330"/>
      <c r="AV8" s="330"/>
      <c r="AW8" s="330"/>
      <c r="AX8" s="330"/>
      <c r="AY8" s="330"/>
      <c r="AZ8" s="330"/>
      <c r="BA8" s="330"/>
      <c r="BB8" s="330"/>
      <c r="BC8" s="330"/>
      <c r="BD8" s="330"/>
      <c r="BE8" s="330"/>
      <c r="BF8" s="330"/>
      <c r="BG8" s="330"/>
      <c r="BH8" s="330"/>
      <c r="BI8" s="330"/>
      <c r="BJ8" s="330"/>
      <c r="BK8" s="330"/>
      <c r="BL8" s="330"/>
      <c r="BM8" s="330"/>
      <c r="BN8" s="330"/>
      <c r="BO8" s="330"/>
      <c r="BP8" s="330"/>
      <c r="BQ8" s="330"/>
      <c r="BR8" s="330"/>
      <c r="BS8" s="330"/>
      <c r="BT8" s="331"/>
      <c r="BU8" s="330" t="s">
        <v>32</v>
      </c>
      <c r="BV8" s="330"/>
      <c r="BW8" s="330"/>
      <c r="BX8" s="330"/>
      <c r="BY8" s="330"/>
      <c r="BZ8" s="330"/>
      <c r="CA8" s="330"/>
      <c r="CB8" s="330"/>
      <c r="CC8" s="330"/>
      <c r="CD8" s="330"/>
      <c r="CE8" s="330"/>
      <c r="CF8" s="330"/>
      <c r="CG8" s="330"/>
      <c r="CH8" s="330"/>
      <c r="CI8" s="330"/>
      <c r="CJ8" s="330"/>
      <c r="CK8" s="330"/>
      <c r="CL8" s="330"/>
      <c r="CM8" s="330"/>
      <c r="CN8" s="330"/>
      <c r="CO8" s="330"/>
      <c r="CP8" s="330"/>
      <c r="CQ8" s="330"/>
      <c r="CR8" s="330"/>
      <c r="CS8" s="330"/>
      <c r="CT8" s="330"/>
      <c r="CU8" s="330"/>
      <c r="CV8" s="330"/>
      <c r="CW8" s="330"/>
      <c r="CX8" s="330"/>
      <c r="CY8" s="330"/>
      <c r="CZ8" s="330"/>
      <c r="DA8" s="330"/>
      <c r="DB8" s="330"/>
      <c r="DC8" s="330"/>
      <c r="DD8" s="330"/>
      <c r="DE8" s="330"/>
      <c r="DF8" s="330"/>
      <c r="DG8" s="330"/>
      <c r="DH8" s="330"/>
      <c r="DI8" s="330"/>
      <c r="DJ8" s="330"/>
      <c r="DK8" s="330"/>
      <c r="DL8" s="330"/>
      <c r="DM8" s="330"/>
      <c r="DN8" s="330"/>
      <c r="DO8" s="330"/>
      <c r="DP8" s="330"/>
      <c r="DQ8" s="330"/>
      <c r="DR8" s="330"/>
      <c r="DS8" s="331"/>
    </row>
    <row r="9" spans="1:123" ht="15">
      <c r="A9" s="294"/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5"/>
      <c r="AH9" s="295"/>
      <c r="AI9" s="295"/>
      <c r="AJ9" s="295"/>
      <c r="AK9" s="294"/>
      <c r="AL9" s="295"/>
      <c r="AM9" s="295"/>
      <c r="AN9" s="295"/>
      <c r="AO9" s="295"/>
      <c r="AP9" s="295"/>
      <c r="AQ9" s="295"/>
      <c r="AR9" s="295"/>
      <c r="AS9" s="295"/>
      <c r="AT9" s="295"/>
      <c r="AU9" s="295"/>
      <c r="AV9" s="295"/>
      <c r="AW9" s="295"/>
      <c r="AX9" s="295"/>
      <c r="AY9" s="295"/>
      <c r="AZ9" s="295"/>
      <c r="BA9" s="295"/>
      <c r="BB9" s="295"/>
      <c r="BC9" s="295"/>
      <c r="BD9" s="295"/>
      <c r="BE9" s="295"/>
      <c r="BF9" s="295"/>
      <c r="BG9" s="295"/>
      <c r="BH9" s="295"/>
      <c r="BI9" s="295"/>
      <c r="BJ9" s="295"/>
      <c r="BK9" s="295"/>
      <c r="BL9" s="295"/>
      <c r="BM9" s="295"/>
      <c r="BN9" s="295"/>
      <c r="BO9" s="295"/>
      <c r="BP9" s="295"/>
      <c r="BQ9" s="295"/>
      <c r="BR9" s="295"/>
      <c r="BS9" s="295"/>
      <c r="BT9" s="296"/>
      <c r="BU9" s="295" t="s">
        <v>33</v>
      </c>
      <c r="BV9" s="295"/>
      <c r="BW9" s="295"/>
      <c r="BX9" s="295"/>
      <c r="BY9" s="295"/>
      <c r="BZ9" s="295"/>
      <c r="CA9" s="295"/>
      <c r="CB9" s="295"/>
      <c r="CC9" s="295"/>
      <c r="CD9" s="295"/>
      <c r="CE9" s="295"/>
      <c r="CF9" s="295"/>
      <c r="CG9" s="295"/>
      <c r="CH9" s="295"/>
      <c r="CI9" s="295"/>
      <c r="CJ9" s="295"/>
      <c r="CK9" s="295"/>
      <c r="CL9" s="295"/>
      <c r="CM9" s="295"/>
      <c r="CN9" s="295"/>
      <c r="CO9" s="295"/>
      <c r="CP9" s="295"/>
      <c r="CQ9" s="295"/>
      <c r="CR9" s="295"/>
      <c r="CS9" s="295"/>
      <c r="CT9" s="295"/>
      <c r="CU9" s="295"/>
      <c r="CV9" s="295"/>
      <c r="CW9" s="295"/>
      <c r="CX9" s="295"/>
      <c r="CY9" s="295"/>
      <c r="CZ9" s="295"/>
      <c r="DA9" s="295"/>
      <c r="DB9" s="295"/>
      <c r="DC9" s="295"/>
      <c r="DD9" s="295"/>
      <c r="DE9" s="295"/>
      <c r="DF9" s="295"/>
      <c r="DG9" s="295"/>
      <c r="DH9" s="295"/>
      <c r="DI9" s="295"/>
      <c r="DJ9" s="295"/>
      <c r="DK9" s="295"/>
      <c r="DL9" s="295"/>
      <c r="DM9" s="295"/>
      <c r="DN9" s="295"/>
      <c r="DO9" s="295"/>
      <c r="DP9" s="295"/>
      <c r="DQ9" s="295"/>
      <c r="DR9" s="295"/>
      <c r="DS9" s="296"/>
    </row>
    <row r="10" spans="1:123" ht="15">
      <c r="A10" s="332"/>
      <c r="B10" s="333"/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3"/>
      <c r="AA10" s="333"/>
      <c r="AB10" s="333"/>
      <c r="AC10" s="333"/>
      <c r="AD10" s="333"/>
      <c r="AE10" s="333"/>
      <c r="AF10" s="333"/>
      <c r="AG10" s="333"/>
      <c r="AH10" s="333"/>
      <c r="AI10" s="333"/>
      <c r="AJ10" s="333"/>
      <c r="AK10" s="332"/>
      <c r="AL10" s="333"/>
      <c r="AM10" s="333"/>
      <c r="AN10" s="333"/>
      <c r="AO10" s="333"/>
      <c r="AP10" s="333"/>
      <c r="AQ10" s="333"/>
      <c r="AR10" s="333"/>
      <c r="AS10" s="333"/>
      <c r="AT10" s="333"/>
      <c r="AU10" s="333"/>
      <c r="AV10" s="333"/>
      <c r="AW10" s="333"/>
      <c r="AX10" s="333"/>
      <c r="AY10" s="333"/>
      <c r="AZ10" s="333"/>
      <c r="BA10" s="333"/>
      <c r="BB10" s="333"/>
      <c r="BC10" s="333"/>
      <c r="BD10" s="333"/>
      <c r="BE10" s="333"/>
      <c r="BF10" s="333"/>
      <c r="BG10" s="333"/>
      <c r="BH10" s="333"/>
      <c r="BI10" s="333"/>
      <c r="BJ10" s="333"/>
      <c r="BK10" s="333"/>
      <c r="BL10" s="333"/>
      <c r="BM10" s="333"/>
      <c r="BN10" s="333"/>
      <c r="BO10" s="333"/>
      <c r="BP10" s="333"/>
      <c r="BQ10" s="333"/>
      <c r="BR10" s="333"/>
      <c r="BS10" s="333"/>
      <c r="BT10" s="334"/>
      <c r="BU10" s="333" t="s">
        <v>106</v>
      </c>
      <c r="BV10" s="333"/>
      <c r="BW10" s="333"/>
      <c r="BX10" s="333"/>
      <c r="BY10" s="333"/>
      <c r="BZ10" s="333"/>
      <c r="CA10" s="333"/>
      <c r="CB10" s="333"/>
      <c r="CC10" s="333"/>
      <c r="CD10" s="333"/>
      <c r="CE10" s="333"/>
      <c r="CF10" s="333"/>
      <c r="CG10" s="333"/>
      <c r="CH10" s="333"/>
      <c r="CI10" s="333"/>
      <c r="CJ10" s="333"/>
      <c r="CK10" s="333"/>
      <c r="CL10" s="333"/>
      <c r="CM10" s="333"/>
      <c r="CN10" s="333"/>
      <c r="CO10" s="333"/>
      <c r="CP10" s="333"/>
      <c r="CQ10" s="333"/>
      <c r="CR10" s="333"/>
      <c r="CS10" s="333"/>
      <c r="CT10" s="333"/>
      <c r="CU10" s="333"/>
      <c r="CV10" s="333"/>
      <c r="CW10" s="333"/>
      <c r="CX10" s="333"/>
      <c r="CY10" s="333"/>
      <c r="CZ10" s="333"/>
      <c r="DA10" s="333"/>
      <c r="DB10" s="333"/>
      <c r="DC10" s="333"/>
      <c r="DD10" s="333"/>
      <c r="DE10" s="333"/>
      <c r="DF10" s="333"/>
      <c r="DG10" s="333"/>
      <c r="DH10" s="333"/>
      <c r="DI10" s="333"/>
      <c r="DJ10" s="333"/>
      <c r="DK10" s="333"/>
      <c r="DL10" s="333"/>
      <c r="DM10" s="333"/>
      <c r="DN10" s="333"/>
      <c r="DO10" s="333"/>
      <c r="DP10" s="333"/>
      <c r="DQ10" s="333"/>
      <c r="DR10" s="333"/>
      <c r="DS10" s="334"/>
    </row>
    <row r="11" spans="1:123" ht="15">
      <c r="A11" s="335">
        <v>1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>
        <v>2</v>
      </c>
      <c r="AL11" s="335"/>
      <c r="AM11" s="335"/>
      <c r="AN11" s="335"/>
      <c r="AO11" s="335"/>
      <c r="AP11" s="335"/>
      <c r="AQ11" s="335"/>
      <c r="AR11" s="335"/>
      <c r="AS11" s="335"/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335"/>
      <c r="BF11" s="335"/>
      <c r="BG11" s="335"/>
      <c r="BH11" s="335"/>
      <c r="BI11" s="335"/>
      <c r="BJ11" s="335"/>
      <c r="BK11" s="335"/>
      <c r="BL11" s="335"/>
      <c r="BM11" s="335"/>
      <c r="BN11" s="335"/>
      <c r="BO11" s="335"/>
      <c r="BP11" s="335"/>
      <c r="BQ11" s="335"/>
      <c r="BR11" s="335"/>
      <c r="BS11" s="335"/>
      <c r="BT11" s="335"/>
      <c r="BU11" s="335">
        <v>3</v>
      </c>
      <c r="BV11" s="335"/>
      <c r="BW11" s="335"/>
      <c r="BX11" s="335"/>
      <c r="BY11" s="335"/>
      <c r="BZ11" s="335"/>
      <c r="CA11" s="335"/>
      <c r="CB11" s="335"/>
      <c r="CC11" s="335"/>
      <c r="CD11" s="335"/>
      <c r="CE11" s="335"/>
      <c r="CF11" s="335"/>
      <c r="CG11" s="335"/>
      <c r="CH11" s="335"/>
      <c r="CI11" s="335"/>
      <c r="CJ11" s="335"/>
      <c r="CK11" s="335"/>
      <c r="CL11" s="335"/>
      <c r="CM11" s="335"/>
      <c r="CN11" s="335"/>
      <c r="CO11" s="335"/>
      <c r="CP11" s="335"/>
      <c r="CQ11" s="335"/>
      <c r="CR11" s="335"/>
      <c r="CS11" s="335"/>
      <c r="CT11" s="335"/>
      <c r="CU11" s="335"/>
      <c r="CV11" s="335"/>
      <c r="CW11" s="335"/>
      <c r="CX11" s="335"/>
      <c r="CY11" s="335"/>
      <c r="CZ11" s="335"/>
      <c r="DA11" s="335"/>
      <c r="DB11" s="335"/>
      <c r="DC11" s="335"/>
      <c r="DD11" s="335"/>
      <c r="DE11" s="335"/>
      <c r="DF11" s="335"/>
      <c r="DG11" s="335"/>
      <c r="DH11" s="335"/>
      <c r="DI11" s="335"/>
      <c r="DJ11" s="335"/>
      <c r="DK11" s="335"/>
      <c r="DL11" s="335"/>
      <c r="DM11" s="335"/>
      <c r="DN11" s="335"/>
      <c r="DO11" s="335"/>
      <c r="DP11" s="335"/>
      <c r="DQ11" s="335"/>
      <c r="DR11" s="335"/>
      <c r="DS11" s="335"/>
    </row>
    <row r="12" spans="1:123" ht="77.25" customHeight="1">
      <c r="A12" s="336" t="s">
        <v>158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  <c r="AF12" s="336"/>
      <c r="AG12" s="336"/>
      <c r="AH12" s="336"/>
      <c r="AI12" s="336"/>
      <c r="AJ12" s="336"/>
      <c r="AK12" s="336" t="s">
        <v>77</v>
      </c>
      <c r="AL12" s="336"/>
      <c r="AM12" s="336"/>
      <c r="AN12" s="336"/>
      <c r="AO12" s="336"/>
      <c r="AP12" s="336"/>
      <c r="AQ12" s="336"/>
      <c r="AR12" s="336"/>
      <c r="AS12" s="336"/>
      <c r="AT12" s="336"/>
      <c r="AU12" s="336"/>
      <c r="AV12" s="336"/>
      <c r="AW12" s="336"/>
      <c r="AX12" s="336"/>
      <c r="AY12" s="336"/>
      <c r="AZ12" s="336"/>
      <c r="BA12" s="336"/>
      <c r="BB12" s="336"/>
      <c r="BC12" s="336"/>
      <c r="BD12" s="336"/>
      <c r="BE12" s="336"/>
      <c r="BF12" s="336"/>
      <c r="BG12" s="336"/>
      <c r="BH12" s="336"/>
      <c r="BI12" s="336"/>
      <c r="BJ12" s="336"/>
      <c r="BK12" s="336"/>
      <c r="BL12" s="336"/>
      <c r="BM12" s="336"/>
      <c r="BN12" s="336"/>
      <c r="BO12" s="336"/>
      <c r="BP12" s="336"/>
      <c r="BQ12" s="336"/>
      <c r="BR12" s="336"/>
      <c r="BS12" s="336"/>
      <c r="BT12" s="336"/>
      <c r="BU12" s="336" t="s">
        <v>83</v>
      </c>
      <c r="BV12" s="336"/>
      <c r="BW12" s="336"/>
      <c r="BX12" s="336"/>
      <c r="BY12" s="336"/>
      <c r="BZ12" s="336"/>
      <c r="CA12" s="336"/>
      <c r="CB12" s="336"/>
      <c r="CC12" s="336"/>
      <c r="CD12" s="336"/>
      <c r="CE12" s="336"/>
      <c r="CF12" s="336"/>
      <c r="CG12" s="336"/>
      <c r="CH12" s="336"/>
      <c r="CI12" s="336"/>
      <c r="CJ12" s="336"/>
      <c r="CK12" s="336"/>
      <c r="CL12" s="336"/>
      <c r="CM12" s="336"/>
      <c r="CN12" s="336"/>
      <c r="CO12" s="336"/>
      <c r="CP12" s="336"/>
      <c r="CQ12" s="336"/>
      <c r="CR12" s="336"/>
      <c r="CS12" s="336"/>
      <c r="CT12" s="336"/>
      <c r="CU12" s="336"/>
      <c r="CV12" s="336"/>
      <c r="CW12" s="336"/>
      <c r="CX12" s="336"/>
      <c r="CY12" s="336"/>
      <c r="CZ12" s="336"/>
      <c r="DA12" s="336"/>
      <c r="DB12" s="336"/>
      <c r="DC12" s="336"/>
      <c r="DD12" s="336"/>
      <c r="DE12" s="336"/>
      <c r="DF12" s="336"/>
      <c r="DG12" s="336"/>
      <c r="DH12" s="336"/>
      <c r="DI12" s="336"/>
      <c r="DJ12" s="336"/>
      <c r="DK12" s="336"/>
      <c r="DL12" s="336"/>
      <c r="DM12" s="336"/>
      <c r="DN12" s="336"/>
      <c r="DO12" s="336"/>
      <c r="DP12" s="336"/>
      <c r="DQ12" s="336"/>
      <c r="DR12" s="336"/>
      <c r="DS12" s="336"/>
    </row>
    <row r="13" spans="1:123" ht="46.5" customHeight="1">
      <c r="A13" s="336" t="s">
        <v>159</v>
      </c>
      <c r="B13" s="336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6"/>
      <c r="AE13" s="336"/>
      <c r="AF13" s="336"/>
      <c r="AG13" s="336"/>
      <c r="AH13" s="336"/>
      <c r="AI13" s="336"/>
      <c r="AJ13" s="336"/>
      <c r="AK13" s="336" t="s">
        <v>78</v>
      </c>
      <c r="AL13" s="336"/>
      <c r="AM13" s="336"/>
      <c r="AN13" s="336"/>
      <c r="AO13" s="336"/>
      <c r="AP13" s="336"/>
      <c r="AQ13" s="336"/>
      <c r="AR13" s="336"/>
      <c r="AS13" s="336"/>
      <c r="AT13" s="336"/>
      <c r="AU13" s="336"/>
      <c r="AV13" s="336"/>
      <c r="AW13" s="336"/>
      <c r="AX13" s="336"/>
      <c r="AY13" s="336"/>
      <c r="AZ13" s="336"/>
      <c r="BA13" s="336"/>
      <c r="BB13" s="336"/>
      <c r="BC13" s="336"/>
      <c r="BD13" s="336"/>
      <c r="BE13" s="336"/>
      <c r="BF13" s="336"/>
      <c r="BG13" s="336"/>
      <c r="BH13" s="336"/>
      <c r="BI13" s="336"/>
      <c r="BJ13" s="336"/>
      <c r="BK13" s="336"/>
      <c r="BL13" s="336"/>
      <c r="BM13" s="336"/>
      <c r="BN13" s="336"/>
      <c r="BO13" s="336"/>
      <c r="BP13" s="336"/>
      <c r="BQ13" s="336"/>
      <c r="BR13" s="336"/>
      <c r="BS13" s="336"/>
      <c r="BT13" s="336"/>
      <c r="BU13" s="338" t="s">
        <v>82</v>
      </c>
      <c r="BV13" s="339"/>
      <c r="BW13" s="339"/>
      <c r="BX13" s="339"/>
      <c r="BY13" s="339"/>
      <c r="BZ13" s="339"/>
      <c r="CA13" s="339"/>
      <c r="CB13" s="339"/>
      <c r="CC13" s="339"/>
      <c r="CD13" s="339"/>
      <c r="CE13" s="339"/>
      <c r="CF13" s="339"/>
      <c r="CG13" s="339"/>
      <c r="CH13" s="339"/>
      <c r="CI13" s="339"/>
      <c r="CJ13" s="339"/>
      <c r="CK13" s="339"/>
      <c r="CL13" s="339"/>
      <c r="CM13" s="339"/>
      <c r="CN13" s="339"/>
      <c r="CO13" s="339"/>
      <c r="CP13" s="339"/>
      <c r="CQ13" s="339"/>
      <c r="CR13" s="339"/>
      <c r="CS13" s="339"/>
      <c r="CT13" s="339"/>
      <c r="CU13" s="339"/>
      <c r="CV13" s="339"/>
      <c r="CW13" s="339"/>
      <c r="CX13" s="339"/>
      <c r="CY13" s="339"/>
      <c r="CZ13" s="339"/>
      <c r="DA13" s="339"/>
      <c r="DB13" s="339"/>
      <c r="DC13" s="339"/>
      <c r="DD13" s="339"/>
      <c r="DE13" s="339"/>
      <c r="DF13" s="339"/>
      <c r="DG13" s="339"/>
      <c r="DH13" s="339"/>
      <c r="DI13" s="339"/>
      <c r="DJ13" s="339"/>
      <c r="DK13" s="339"/>
      <c r="DL13" s="339"/>
      <c r="DM13" s="339"/>
      <c r="DN13" s="339"/>
      <c r="DO13" s="339"/>
      <c r="DP13" s="339"/>
      <c r="DQ13" s="339"/>
      <c r="DR13" s="339"/>
      <c r="DS13" s="340"/>
    </row>
    <row r="14" spans="1:123" ht="43.5" customHeight="1">
      <c r="A14" s="336" t="s">
        <v>160</v>
      </c>
      <c r="B14" s="336"/>
      <c r="C14" s="336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336"/>
      <c r="AB14" s="336"/>
      <c r="AC14" s="336"/>
      <c r="AD14" s="336"/>
      <c r="AE14" s="336"/>
      <c r="AF14" s="336"/>
      <c r="AG14" s="336"/>
      <c r="AH14" s="336"/>
      <c r="AI14" s="336"/>
      <c r="AJ14" s="336"/>
      <c r="AK14" s="336" t="s">
        <v>79</v>
      </c>
      <c r="AL14" s="336"/>
      <c r="AM14" s="336"/>
      <c r="AN14" s="336"/>
      <c r="AO14" s="336"/>
      <c r="AP14" s="336"/>
      <c r="AQ14" s="336"/>
      <c r="AR14" s="336"/>
      <c r="AS14" s="336"/>
      <c r="AT14" s="336"/>
      <c r="AU14" s="336"/>
      <c r="AV14" s="336"/>
      <c r="AW14" s="336"/>
      <c r="AX14" s="336"/>
      <c r="AY14" s="336"/>
      <c r="AZ14" s="336"/>
      <c r="BA14" s="336"/>
      <c r="BB14" s="336"/>
      <c r="BC14" s="336"/>
      <c r="BD14" s="336"/>
      <c r="BE14" s="336"/>
      <c r="BF14" s="336"/>
      <c r="BG14" s="336"/>
      <c r="BH14" s="336"/>
      <c r="BI14" s="336"/>
      <c r="BJ14" s="336"/>
      <c r="BK14" s="336"/>
      <c r="BL14" s="336"/>
      <c r="BM14" s="336"/>
      <c r="BN14" s="336"/>
      <c r="BO14" s="336"/>
      <c r="BP14" s="336"/>
      <c r="BQ14" s="336"/>
      <c r="BR14" s="336"/>
      <c r="BS14" s="336"/>
      <c r="BT14" s="336"/>
      <c r="BU14" s="341"/>
      <c r="BV14" s="342"/>
      <c r="BW14" s="342"/>
      <c r="BX14" s="342"/>
      <c r="BY14" s="342"/>
      <c r="BZ14" s="342"/>
      <c r="CA14" s="342"/>
      <c r="CB14" s="342"/>
      <c r="CC14" s="342"/>
      <c r="CD14" s="342"/>
      <c r="CE14" s="342"/>
      <c r="CF14" s="342"/>
      <c r="CG14" s="342"/>
      <c r="CH14" s="342"/>
      <c r="CI14" s="342"/>
      <c r="CJ14" s="342"/>
      <c r="CK14" s="342"/>
      <c r="CL14" s="342"/>
      <c r="CM14" s="342"/>
      <c r="CN14" s="342"/>
      <c r="CO14" s="342"/>
      <c r="CP14" s="342"/>
      <c r="CQ14" s="342"/>
      <c r="CR14" s="342"/>
      <c r="CS14" s="342"/>
      <c r="CT14" s="342"/>
      <c r="CU14" s="342"/>
      <c r="CV14" s="342"/>
      <c r="CW14" s="342"/>
      <c r="CX14" s="342"/>
      <c r="CY14" s="342"/>
      <c r="CZ14" s="342"/>
      <c r="DA14" s="342"/>
      <c r="DB14" s="342"/>
      <c r="DC14" s="342"/>
      <c r="DD14" s="342"/>
      <c r="DE14" s="342"/>
      <c r="DF14" s="342"/>
      <c r="DG14" s="342"/>
      <c r="DH14" s="342"/>
      <c r="DI14" s="342"/>
      <c r="DJ14" s="342"/>
      <c r="DK14" s="342"/>
      <c r="DL14" s="342"/>
      <c r="DM14" s="342"/>
      <c r="DN14" s="342"/>
      <c r="DO14" s="342"/>
      <c r="DP14" s="342"/>
      <c r="DQ14" s="342"/>
      <c r="DR14" s="342"/>
      <c r="DS14" s="343"/>
    </row>
    <row r="15" spans="1:123" ht="27" customHeight="1">
      <c r="A15" s="336" t="s">
        <v>161</v>
      </c>
      <c r="B15" s="336"/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336"/>
      <c r="AA15" s="336"/>
      <c r="AB15" s="336"/>
      <c r="AC15" s="336"/>
      <c r="AD15" s="336"/>
      <c r="AE15" s="336"/>
      <c r="AF15" s="336"/>
      <c r="AG15" s="336"/>
      <c r="AH15" s="336"/>
      <c r="AI15" s="336"/>
      <c r="AJ15" s="336"/>
      <c r="AK15" s="336" t="s">
        <v>70</v>
      </c>
      <c r="AL15" s="336"/>
      <c r="AM15" s="336"/>
      <c r="AN15" s="336"/>
      <c r="AO15" s="336"/>
      <c r="AP15" s="336"/>
      <c r="AQ15" s="336"/>
      <c r="AR15" s="336"/>
      <c r="AS15" s="336"/>
      <c r="AT15" s="336"/>
      <c r="AU15" s="336"/>
      <c r="AV15" s="336"/>
      <c r="AW15" s="336"/>
      <c r="AX15" s="336"/>
      <c r="AY15" s="336"/>
      <c r="AZ15" s="336"/>
      <c r="BA15" s="336"/>
      <c r="BB15" s="336"/>
      <c r="BC15" s="336"/>
      <c r="BD15" s="336"/>
      <c r="BE15" s="336"/>
      <c r="BF15" s="336"/>
      <c r="BG15" s="336"/>
      <c r="BH15" s="336"/>
      <c r="BI15" s="336"/>
      <c r="BJ15" s="336"/>
      <c r="BK15" s="336"/>
      <c r="BL15" s="336"/>
      <c r="BM15" s="336"/>
      <c r="BN15" s="336"/>
      <c r="BO15" s="336"/>
      <c r="BP15" s="336"/>
      <c r="BQ15" s="336"/>
      <c r="BR15" s="336"/>
      <c r="BS15" s="336"/>
      <c r="BT15" s="336"/>
      <c r="BU15" s="336" t="s">
        <v>128</v>
      </c>
      <c r="BV15" s="336"/>
      <c r="BW15" s="336"/>
      <c r="BX15" s="336"/>
      <c r="BY15" s="336"/>
      <c r="BZ15" s="336"/>
      <c r="CA15" s="336"/>
      <c r="CB15" s="336"/>
      <c r="CC15" s="336"/>
      <c r="CD15" s="336"/>
      <c r="CE15" s="336"/>
      <c r="CF15" s="336"/>
      <c r="CG15" s="336"/>
      <c r="CH15" s="336"/>
      <c r="CI15" s="336"/>
      <c r="CJ15" s="336"/>
      <c r="CK15" s="336"/>
      <c r="CL15" s="336"/>
      <c r="CM15" s="336"/>
      <c r="CN15" s="336"/>
      <c r="CO15" s="336"/>
      <c r="CP15" s="336"/>
      <c r="CQ15" s="336"/>
      <c r="CR15" s="336"/>
      <c r="CS15" s="336"/>
      <c r="CT15" s="336"/>
      <c r="CU15" s="336"/>
      <c r="CV15" s="336"/>
      <c r="CW15" s="336"/>
      <c r="CX15" s="336"/>
      <c r="CY15" s="336"/>
      <c r="CZ15" s="336"/>
      <c r="DA15" s="336"/>
      <c r="DB15" s="336"/>
      <c r="DC15" s="336"/>
      <c r="DD15" s="336"/>
      <c r="DE15" s="336"/>
      <c r="DF15" s="336"/>
      <c r="DG15" s="336"/>
      <c r="DH15" s="336"/>
      <c r="DI15" s="336"/>
      <c r="DJ15" s="336"/>
      <c r="DK15" s="336"/>
      <c r="DL15" s="336"/>
      <c r="DM15" s="336"/>
      <c r="DN15" s="336"/>
      <c r="DO15" s="336"/>
      <c r="DP15" s="336"/>
      <c r="DQ15" s="336"/>
      <c r="DR15" s="336"/>
      <c r="DS15" s="336"/>
    </row>
    <row r="16" spans="1:123" ht="1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9"/>
      <c r="T16" s="49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</row>
    <row r="17" spans="1:123" ht="15">
      <c r="A17" s="44" t="s">
        <v>107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</row>
    <row r="18" spans="1:123" ht="15">
      <c r="A18" s="337" t="s">
        <v>80</v>
      </c>
      <c r="B18" s="337"/>
      <c r="C18" s="337"/>
      <c r="D18" s="337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  <c r="AF18" s="337"/>
      <c r="AG18" s="337"/>
      <c r="AH18" s="337"/>
      <c r="AI18" s="337"/>
      <c r="AJ18" s="337"/>
      <c r="AK18" s="337"/>
      <c r="AL18" s="337"/>
      <c r="AM18" s="337"/>
      <c r="AN18" s="337"/>
      <c r="AO18" s="337"/>
      <c r="AP18" s="337"/>
      <c r="AQ18" s="337"/>
      <c r="AR18" s="337"/>
      <c r="AS18" s="337"/>
      <c r="AT18" s="337"/>
      <c r="AU18" s="337"/>
      <c r="AV18" s="337"/>
      <c r="AW18" s="337"/>
      <c r="AX18" s="337"/>
      <c r="AY18" s="337"/>
      <c r="AZ18" s="337"/>
      <c r="BA18" s="337"/>
      <c r="BB18" s="337"/>
      <c r="BC18" s="337"/>
      <c r="BD18" s="337"/>
      <c r="BE18" s="337"/>
      <c r="BF18" s="337"/>
      <c r="BG18" s="337"/>
      <c r="BH18" s="337"/>
      <c r="BI18" s="337"/>
      <c r="BJ18" s="337"/>
      <c r="BK18" s="337"/>
      <c r="BL18" s="337"/>
      <c r="BM18" s="337"/>
      <c r="BN18" s="337"/>
      <c r="BO18" s="337"/>
      <c r="BP18" s="337"/>
      <c r="BQ18" s="337"/>
      <c r="BR18" s="337"/>
      <c r="BS18" s="337"/>
      <c r="BT18" s="337"/>
      <c r="BU18" s="337"/>
      <c r="BV18" s="337"/>
      <c r="BW18" s="337"/>
      <c r="BX18" s="337"/>
      <c r="BY18" s="337"/>
      <c r="BZ18" s="337"/>
      <c r="CA18" s="337"/>
      <c r="CB18" s="337"/>
      <c r="CC18" s="337"/>
      <c r="CD18" s="337"/>
      <c r="CE18" s="337"/>
      <c r="CF18" s="337"/>
      <c r="CG18" s="337"/>
      <c r="CH18" s="337"/>
      <c r="CI18" s="337"/>
      <c r="CJ18" s="337"/>
      <c r="CK18" s="337"/>
      <c r="CL18" s="337"/>
      <c r="CM18" s="337"/>
      <c r="CN18" s="337"/>
      <c r="CO18" s="337"/>
      <c r="CP18" s="337"/>
      <c r="CQ18" s="337"/>
      <c r="CR18" s="337"/>
      <c r="CS18" s="337"/>
      <c r="CT18" s="337"/>
      <c r="CU18" s="337"/>
      <c r="CV18" s="337"/>
      <c r="CW18" s="337"/>
      <c r="CX18" s="337"/>
      <c r="CY18" s="337"/>
      <c r="CZ18" s="337"/>
      <c r="DA18" s="337"/>
      <c r="DB18" s="337"/>
      <c r="DC18" s="337"/>
      <c r="DD18" s="337"/>
      <c r="DE18" s="337"/>
      <c r="DF18" s="337"/>
      <c r="DG18" s="337"/>
      <c r="DH18" s="337"/>
      <c r="DI18" s="337"/>
      <c r="DJ18" s="337"/>
      <c r="DK18" s="337"/>
      <c r="DL18" s="337"/>
      <c r="DM18" s="337"/>
      <c r="DN18" s="337"/>
      <c r="DO18" s="337"/>
      <c r="DP18" s="337"/>
      <c r="DQ18" s="337"/>
      <c r="DR18" s="337"/>
      <c r="DS18" s="337"/>
    </row>
    <row r="19" spans="1:123" ht="15">
      <c r="A19" s="44" t="s">
        <v>108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</row>
    <row r="20" spans="1:123" ht="15">
      <c r="A20" s="337" t="s">
        <v>81</v>
      </c>
      <c r="B20" s="337"/>
      <c r="C20" s="337"/>
      <c r="D20" s="337"/>
      <c r="E20" s="337"/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V20" s="337"/>
      <c r="W20" s="337"/>
      <c r="X20" s="337"/>
      <c r="Y20" s="337"/>
      <c r="Z20" s="337"/>
      <c r="AA20" s="337"/>
      <c r="AB20" s="337"/>
      <c r="AC20" s="337"/>
      <c r="AD20" s="337"/>
      <c r="AE20" s="337"/>
      <c r="AF20" s="337"/>
      <c r="AG20" s="337"/>
      <c r="AH20" s="337"/>
      <c r="AI20" s="337"/>
      <c r="AJ20" s="337"/>
      <c r="AK20" s="337"/>
      <c r="AL20" s="337"/>
      <c r="AM20" s="337"/>
      <c r="AN20" s="337"/>
      <c r="AO20" s="337"/>
      <c r="AP20" s="337"/>
      <c r="AQ20" s="337"/>
      <c r="AR20" s="337"/>
      <c r="AS20" s="337"/>
      <c r="AT20" s="337"/>
      <c r="AU20" s="337"/>
      <c r="AV20" s="337"/>
      <c r="AW20" s="337"/>
      <c r="AX20" s="337"/>
      <c r="AY20" s="337"/>
      <c r="AZ20" s="337"/>
      <c r="BA20" s="337"/>
      <c r="BB20" s="337"/>
      <c r="BC20" s="337"/>
      <c r="BD20" s="337"/>
      <c r="BE20" s="337"/>
      <c r="BF20" s="337"/>
      <c r="BG20" s="337"/>
      <c r="BH20" s="337"/>
      <c r="BI20" s="337"/>
      <c r="BJ20" s="337"/>
      <c r="BK20" s="337"/>
      <c r="BL20" s="337"/>
      <c r="BM20" s="337"/>
      <c r="BN20" s="337"/>
      <c r="BO20" s="337"/>
      <c r="BP20" s="337"/>
      <c r="BQ20" s="337"/>
      <c r="BR20" s="337"/>
      <c r="BS20" s="337"/>
      <c r="BT20" s="337"/>
      <c r="BU20" s="337"/>
      <c r="BV20" s="337"/>
      <c r="BW20" s="337"/>
      <c r="BX20" s="337"/>
      <c r="BY20" s="337"/>
      <c r="BZ20" s="337"/>
      <c r="CA20" s="337"/>
      <c r="CB20" s="337"/>
      <c r="CC20" s="337"/>
      <c r="CD20" s="337"/>
      <c r="CE20" s="337"/>
      <c r="CF20" s="337"/>
      <c r="CG20" s="337"/>
      <c r="CH20" s="337"/>
      <c r="CI20" s="337"/>
      <c r="CJ20" s="337"/>
      <c r="CK20" s="337"/>
      <c r="CL20" s="337"/>
      <c r="CM20" s="337"/>
      <c r="CN20" s="337"/>
      <c r="CO20" s="337"/>
      <c r="CP20" s="337"/>
      <c r="CQ20" s="337"/>
      <c r="CR20" s="337"/>
      <c r="CS20" s="337"/>
      <c r="CT20" s="337"/>
      <c r="CU20" s="337"/>
      <c r="CV20" s="337"/>
      <c r="CW20" s="337"/>
      <c r="CX20" s="337"/>
      <c r="CY20" s="337"/>
      <c r="CZ20" s="337"/>
      <c r="DA20" s="337"/>
      <c r="DB20" s="337"/>
      <c r="DC20" s="337"/>
      <c r="DD20" s="337"/>
      <c r="DE20" s="337"/>
      <c r="DF20" s="337"/>
      <c r="DG20" s="337"/>
      <c r="DH20" s="337"/>
      <c r="DI20" s="337"/>
      <c r="DJ20" s="337"/>
      <c r="DK20" s="337"/>
      <c r="DL20" s="337"/>
      <c r="DM20" s="337"/>
      <c r="DN20" s="337"/>
      <c r="DO20" s="337"/>
      <c r="DP20" s="337"/>
      <c r="DQ20" s="337"/>
      <c r="DR20" s="337"/>
      <c r="DS20" s="337"/>
    </row>
    <row r="21" spans="1:123" ht="15">
      <c r="A21" s="44" t="s">
        <v>109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</row>
    <row r="22" spans="1:123" ht="15">
      <c r="A22" s="136" t="s">
        <v>122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6"/>
    </row>
    <row r="23" spans="1:123" ht="15">
      <c r="A23" s="44" t="s">
        <v>110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</row>
    <row r="24" spans="1:123" ht="15">
      <c r="A24" s="136" t="s">
        <v>157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</row>
    <row r="25" spans="1:123" ht="15">
      <c r="A25" s="44" t="s">
        <v>111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</row>
    <row r="26" spans="1:123" ht="15">
      <c r="A26" s="344"/>
      <c r="B26" s="344"/>
      <c r="C26" s="344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  <c r="AE26" s="344"/>
      <c r="AF26" s="344"/>
      <c r="AG26" s="344"/>
      <c r="AH26" s="344"/>
      <c r="AI26" s="344"/>
      <c r="AJ26" s="344"/>
      <c r="AK26" s="344"/>
      <c r="AL26" s="344"/>
      <c r="AM26" s="344"/>
      <c r="AN26" s="344"/>
      <c r="AO26" s="344"/>
      <c r="AP26" s="344"/>
      <c r="AQ26" s="344"/>
      <c r="AR26" s="344"/>
      <c r="AS26" s="344"/>
      <c r="AT26" s="344"/>
      <c r="AU26" s="344"/>
      <c r="AV26" s="344"/>
      <c r="AW26" s="344"/>
      <c r="AX26" s="344"/>
      <c r="AY26" s="344"/>
      <c r="AZ26" s="344"/>
      <c r="BA26" s="344"/>
      <c r="BB26" s="344"/>
      <c r="BC26" s="344"/>
      <c r="BD26" s="344"/>
      <c r="BE26" s="344"/>
      <c r="BF26" s="344"/>
      <c r="BG26" s="344"/>
      <c r="BH26" s="344"/>
      <c r="BI26" s="344"/>
      <c r="BJ26" s="344"/>
      <c r="BK26" s="344"/>
      <c r="BL26" s="344"/>
      <c r="BM26" s="344"/>
      <c r="BN26" s="344"/>
      <c r="BO26" s="344"/>
      <c r="BP26" s="344"/>
      <c r="BQ26" s="344"/>
      <c r="BR26" s="344"/>
      <c r="BS26" s="344"/>
      <c r="BT26" s="344"/>
      <c r="BU26" s="344"/>
      <c r="BV26" s="344"/>
      <c r="BW26" s="344"/>
      <c r="BX26" s="344"/>
      <c r="BY26" s="344"/>
      <c r="BZ26" s="344"/>
      <c r="CA26" s="344"/>
      <c r="CB26" s="344"/>
      <c r="CC26" s="344"/>
      <c r="CD26" s="344"/>
      <c r="CE26" s="344"/>
      <c r="CF26" s="344"/>
      <c r="CG26" s="344"/>
      <c r="CH26" s="344"/>
      <c r="CI26" s="344"/>
      <c r="CJ26" s="344"/>
      <c r="CK26" s="344"/>
      <c r="CL26" s="344"/>
      <c r="CM26" s="344"/>
      <c r="CN26" s="344"/>
      <c r="CO26" s="344"/>
      <c r="CP26" s="344"/>
      <c r="CQ26" s="344"/>
      <c r="CR26" s="344"/>
      <c r="CS26" s="344"/>
      <c r="CT26" s="344"/>
      <c r="CU26" s="344"/>
      <c r="CV26" s="344"/>
      <c r="CW26" s="344"/>
      <c r="CX26" s="344"/>
      <c r="CY26" s="344"/>
      <c r="CZ26" s="344"/>
      <c r="DA26" s="344"/>
      <c r="DB26" s="344"/>
      <c r="DC26" s="344"/>
      <c r="DD26" s="344"/>
      <c r="DE26" s="344"/>
      <c r="DF26" s="344"/>
      <c r="DG26" s="344"/>
      <c r="DH26" s="344"/>
      <c r="DI26" s="344"/>
      <c r="DJ26" s="344"/>
      <c r="DK26" s="344"/>
      <c r="DL26" s="344"/>
      <c r="DM26" s="344"/>
      <c r="DN26" s="344"/>
      <c r="DO26" s="344"/>
      <c r="DP26" s="344"/>
      <c r="DQ26" s="344"/>
      <c r="DR26" s="344"/>
      <c r="DS26" s="344"/>
    </row>
    <row r="28" spans="37:48" ht="12.75">
      <c r="AK28" s="328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</row>
    <row r="29" spans="35:42" ht="12.75">
      <c r="AI29" s="21"/>
      <c r="AP29" s="21"/>
    </row>
  </sheetData>
  <sheetProtection/>
  <mergeCells count="32">
    <mergeCell ref="A20:DS20"/>
    <mergeCell ref="BU13:DS14"/>
    <mergeCell ref="A26:DS26"/>
    <mergeCell ref="A22:DS22"/>
    <mergeCell ref="A14:AJ14"/>
    <mergeCell ref="AK14:BT14"/>
    <mergeCell ref="A15:AJ15"/>
    <mergeCell ref="AK15:BT15"/>
    <mergeCell ref="BU15:DS15"/>
    <mergeCell ref="A24:DS24"/>
    <mergeCell ref="A12:AJ12"/>
    <mergeCell ref="AK12:BT12"/>
    <mergeCell ref="BU12:DS12"/>
    <mergeCell ref="A13:AJ13"/>
    <mergeCell ref="AK13:BT13"/>
    <mergeCell ref="A18:DS18"/>
    <mergeCell ref="A10:AJ10"/>
    <mergeCell ref="AK10:BT10"/>
    <mergeCell ref="BU10:DS10"/>
    <mergeCell ref="A11:AJ11"/>
    <mergeCell ref="AK11:BT11"/>
    <mergeCell ref="BU11:DS11"/>
    <mergeCell ref="AK28:AV28"/>
    <mergeCell ref="A1:DS1"/>
    <mergeCell ref="A4:DS4"/>
    <mergeCell ref="A6:DS6"/>
    <mergeCell ref="A8:AJ8"/>
    <mergeCell ref="AK8:BT8"/>
    <mergeCell ref="BU8:DS8"/>
    <mergeCell ref="A9:AJ9"/>
    <mergeCell ref="AK9:BT9"/>
    <mergeCell ref="BU9:DS9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User1</cp:lastModifiedBy>
  <cp:lastPrinted>2021-12-27T12:48:23Z</cp:lastPrinted>
  <dcterms:created xsi:type="dcterms:W3CDTF">2008-12-12T15:11:55Z</dcterms:created>
  <dcterms:modified xsi:type="dcterms:W3CDTF">2021-12-27T12:49:06Z</dcterms:modified>
  <cp:category/>
  <cp:version/>
  <cp:contentType/>
  <cp:contentStatus/>
</cp:coreProperties>
</file>